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679" activeTab="10"/>
  </bookViews>
  <sheets>
    <sheet name="MEL" sheetId="1" r:id="rId1"/>
    <sheet name="FEL" sheetId="2" r:id="rId2"/>
    <sheet name="MFEM" sheetId="3" r:id="rId3"/>
    <sheet name="SUB 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<sst xmlns="http://schemas.openxmlformats.org/spreadsheetml/2006/main" count="4434" uniqueCount="1858">
  <si>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</si>
  <si>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</si>
  <si>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</si>
  <si>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</si>
  <si>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</si>
  <si>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</si>
  <si>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</si>
  <si>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</si>
  <si>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2º Desafio Imbativel de XCM Usina São João - João Pessoa - PB - 28.02.16</t>
  </si>
  <si>
    <t>XCM2</t>
  </si>
  <si>
    <t>16.27317.15</t>
  </si>
  <si>
    <t>Allyson Cardoso de Assis</t>
  </si>
  <si>
    <t>SUB30</t>
  </si>
  <si>
    <t>Avulso</t>
  </si>
  <si>
    <t>PB</t>
  </si>
  <si>
    <t>16.9173.08</t>
  </si>
  <si>
    <t>Luciano Lucas dos Santos</t>
  </si>
  <si>
    <t>M40-44</t>
  </si>
  <si>
    <t>15.7538.07</t>
  </si>
  <si>
    <t>Antonio Luciano Vieira</t>
  </si>
  <si>
    <t>VET</t>
  </si>
  <si>
    <t>PE</t>
  </si>
  <si>
    <t>16.6248.07</t>
  </si>
  <si>
    <t>Sharlys Silva de Oliveira</t>
  </si>
  <si>
    <t>MEL</t>
  </si>
  <si>
    <t>17.26768.15</t>
  </si>
  <si>
    <t>Jose Carlos Mendes</t>
  </si>
  <si>
    <t>Mountain Bike Natal</t>
  </si>
  <si>
    <t>RN</t>
  </si>
  <si>
    <t>Enduro do Marvão 2016 - Castelo - PI - 22.05.2016</t>
  </si>
  <si>
    <t>ANTÔNIO MARCELO TRINDADE DE MOURA</t>
  </si>
  <si>
    <t>19.19545.13</t>
  </si>
  <si>
    <t xml:space="preserve">FOX TEAM </t>
  </si>
  <si>
    <t>PI</t>
  </si>
  <si>
    <t>FRANCISCO EDIONEVES DA SILVA</t>
  </si>
  <si>
    <t>EQUIPE GIRO ALTO-EGA</t>
  </si>
  <si>
    <t>19.19546.13</t>
  </si>
  <si>
    <t xml:space="preserve">JONYLSON OLIVEIRA LEITE </t>
  </si>
  <si>
    <t xml:space="preserve">  MA </t>
  </si>
  <si>
    <t>TIMON BIKERS ADVENTURE-TBA</t>
  </si>
  <si>
    <t>19.29580.16</t>
  </si>
  <si>
    <t xml:space="preserve">ESTEVÃO ROCHA NEGREIROS </t>
  </si>
  <si>
    <t xml:space="preserve">PI </t>
  </si>
  <si>
    <t>PEDAL BIKERS CLUBE - PBC</t>
  </si>
  <si>
    <t>19.18736.13</t>
  </si>
  <si>
    <t>JOSÉ RIBAMAR DA SILVA</t>
  </si>
  <si>
    <t>19.6245.07</t>
  </si>
  <si>
    <t>CLUBE CALANGOS DE CICLISMO- CCC</t>
  </si>
  <si>
    <t xml:space="preserve">JOSELITO GOMES DA SILVEIRA </t>
  </si>
  <si>
    <t xml:space="preserve"> 19.10776.09  </t>
  </si>
  <si>
    <t>THE BIKERS</t>
  </si>
  <si>
    <t>ANCERIO DA PENHA ROSA</t>
  </si>
  <si>
    <t>19.25695.15</t>
  </si>
  <si>
    <t xml:space="preserve">EVO PRO TEAM EPT </t>
  </si>
  <si>
    <t>ALDO FERRO E SILVA NETO</t>
  </si>
  <si>
    <t>19.6148.06</t>
  </si>
  <si>
    <t>AUGUSTO SAMPAIO DE OLIVEIRA</t>
  </si>
  <si>
    <t>RUBENS SANTOS CARVALHO</t>
  </si>
  <si>
    <t xml:space="preserve"> 19.22284.14</t>
  </si>
  <si>
    <t>19.15380.11</t>
  </si>
  <si>
    <t xml:space="preserve">IATE CLUBE DE TERESINA </t>
  </si>
  <si>
    <t>CIRO ANDRADE MELO</t>
  </si>
  <si>
    <t>19.24107.15</t>
  </si>
  <si>
    <t>EDVALDO SANTOS E SILVA</t>
  </si>
  <si>
    <t>19.18389.13</t>
  </si>
  <si>
    <t>BIKERS RACING TEAM - BRT</t>
  </si>
  <si>
    <t>ERNANI DE CASTRO COSTA</t>
  </si>
  <si>
    <t>19.2656.05</t>
  </si>
  <si>
    <t>FRANCISCO DURVAL DO NASCIMENTO</t>
  </si>
  <si>
    <t>19.23371.14</t>
  </si>
  <si>
    <t>19.15378.11</t>
  </si>
  <si>
    <t>ROGÉRIO ALVES OLIVEIRA</t>
  </si>
  <si>
    <t>PAULO SÉRGIO FERNANDES DA SILVA</t>
  </si>
  <si>
    <t>19.23186.14</t>
  </si>
  <si>
    <t>CLEITON SILVA SÁ</t>
  </si>
  <si>
    <t>19.19653.13</t>
  </si>
  <si>
    <t>SERGIO MARQUES DE ARAUJO</t>
  </si>
  <si>
    <t>19.25174.15</t>
  </si>
  <si>
    <t>JULIO CESAR CABRAL FURTADO</t>
  </si>
  <si>
    <t>19.16060.12</t>
  </si>
  <si>
    <t>TERESINA BIKERS CLUB – TBC</t>
  </si>
  <si>
    <t>ALBERTO LUIZ BARRETO CHAVES</t>
  </si>
  <si>
    <t>19.14583.11</t>
  </si>
  <si>
    <t>EVO PRO TEAM EPT</t>
  </si>
  <si>
    <t>ROMULO VITORINO MOREIRA DE OLIVEIRA</t>
  </si>
  <si>
    <t>19.23873.15</t>
  </si>
  <si>
    <t>FÁBIO NOGUEIRA DANTAS</t>
  </si>
  <si>
    <t>19.14584.11</t>
  </si>
  <si>
    <t>MAZI ZIMMERMANN</t>
  </si>
  <si>
    <t xml:space="preserve">19.17877.12  </t>
  </si>
  <si>
    <t>ADELMAR ANDRADE DE CARVALHO</t>
  </si>
  <si>
    <t>19.17881.12</t>
  </si>
  <si>
    <t>FLORIANO BIKERS CLUBE - FBC</t>
  </si>
  <si>
    <t>MARCELO RODRIGUES DE SIQUEIRA</t>
  </si>
  <si>
    <t xml:space="preserve">  19.2667.05</t>
  </si>
  <si>
    <t>FRANCISCO CLEMILTON DE ABREU CERQUEIRA</t>
  </si>
  <si>
    <t xml:space="preserve">19.29114.16  </t>
  </si>
  <si>
    <t>BONIFÁCIO TEIXEIRA LIMA</t>
  </si>
  <si>
    <t>19.17938.12</t>
  </si>
  <si>
    <t>CELSO HENRIQUE PATRICIO FRANCO JR.</t>
  </si>
  <si>
    <t>19.8628.08</t>
  </si>
  <si>
    <t>PAULO CARDOSO DA ROCHA</t>
  </si>
  <si>
    <t>19.26544.15</t>
  </si>
  <si>
    <t>CLECIANO PEREIRA FEITOSA</t>
  </si>
  <si>
    <t>19.29578.16</t>
  </si>
  <si>
    <t>JULIANO TAVARES PEDROSA SILVA</t>
  </si>
  <si>
    <t>19.19677.13</t>
  </si>
  <si>
    <t>MARCOS VINICIUS DE MELO CRUZ</t>
  </si>
  <si>
    <t>19.26555.15</t>
  </si>
  <si>
    <t>JOSÉ DEUSIMAR RODRIGUES JUNIOR</t>
  </si>
  <si>
    <t>19.17862.12</t>
  </si>
  <si>
    <t>LINDOMAR FERREIRA DOS SANTOS</t>
  </si>
  <si>
    <t>19.3000.05</t>
  </si>
  <si>
    <t>AZIAS BIKERS - AZ</t>
  </si>
  <si>
    <t>JOCEANO LUSTOSA ALVES</t>
  </si>
  <si>
    <t>19.2929.05</t>
  </si>
  <si>
    <t>DELANO RODRIGUES ROCHA</t>
  </si>
  <si>
    <t>19.2657.05</t>
  </si>
  <si>
    <t>FRANCISCO DE ASSIS DE ARAÚJO</t>
  </si>
  <si>
    <t>19.2665.05</t>
  </si>
  <si>
    <t>CÉSAR AUGUSTO MADEIRA MONTEIRO JUNIOR</t>
  </si>
  <si>
    <t>19.23870.15</t>
  </si>
  <si>
    <t>CARLOS DAVI DE SOUSA FERREIRA</t>
  </si>
  <si>
    <t>19.23370.14</t>
  </si>
  <si>
    <t>MARDÔNIO BEZERRA MOREIRA JÚNIOR</t>
  </si>
  <si>
    <t>19.19547.13</t>
  </si>
  <si>
    <t>PICOS PEDAL CLUBE - PPC</t>
  </si>
  <si>
    <t>FRANCISCO RONALDO GOMES DOS SANTOS</t>
  </si>
  <si>
    <t xml:space="preserve">  19.29112.16  </t>
  </si>
  <si>
    <t>FELINTO AMERICO LIMA FERRO</t>
  </si>
  <si>
    <t>19.22030.14</t>
  </si>
  <si>
    <t>RAIMUNDO NONATO SOARES JUNIOR</t>
  </si>
  <si>
    <t>19.17869.12</t>
  </si>
  <si>
    <t>JAMERSON MOREIRA DE LEMOS JUNIOR</t>
  </si>
  <si>
    <t>19.27116.15</t>
  </si>
  <si>
    <t>GERSON DE ALBUQUERQUE ALVES</t>
  </si>
  <si>
    <t>19.2264.04</t>
  </si>
  <si>
    <t>MARCELO CARRIAS SILVA</t>
  </si>
  <si>
    <t>19.29098.16</t>
  </si>
  <si>
    <t>ROGÉRIO FERREIRA DO NASCIMENTO</t>
  </si>
  <si>
    <t>19.22035.14</t>
  </si>
  <si>
    <t>MANOEL DIONÍSIO SILVA</t>
  </si>
  <si>
    <t>19.14575.11</t>
  </si>
  <si>
    <t>FRANCISCO DANIEL MELO AMÉRICO</t>
  </si>
  <si>
    <t>19.14660.11</t>
  </si>
  <si>
    <t>NILO WEBER DE CARVALHO VELOSO NETO</t>
  </si>
  <si>
    <t>19.10577.09</t>
  </si>
  <si>
    <t>JANIELTON DE SOUSA VELOSO</t>
  </si>
  <si>
    <t xml:space="preserve">19.24102.15  </t>
  </si>
  <si>
    <t>SAMUEL DOS SANTOS</t>
  </si>
  <si>
    <t>19.14655.11</t>
  </si>
  <si>
    <t>VINICIUS SALOMÃO FERRO GOMES EVANGELISTA</t>
  </si>
  <si>
    <t>19.10780.09</t>
  </si>
  <si>
    <t>MÁRCIO PESSOA FELINTO</t>
  </si>
  <si>
    <t>19.14513.11</t>
  </si>
  <si>
    <t>FARRED FERREIRA</t>
  </si>
  <si>
    <t>19.19772.13</t>
  </si>
  <si>
    <t>ELISIARIO BARBOSA DA ROCHA</t>
  </si>
  <si>
    <t>19.24927.15</t>
  </si>
  <si>
    <t>LIVIO ROBERTO SANTOS PEDREIRA</t>
  </si>
  <si>
    <t>19.29228.16</t>
  </si>
  <si>
    <t>DANIEL DE SANTANA NASCIMENTO</t>
  </si>
  <si>
    <t>19.26470.15</t>
  </si>
  <si>
    <t>FRANCISCO ALBERTO DE SOUSA</t>
  </si>
  <si>
    <t xml:space="preserve">19.26485.15  </t>
  </si>
  <si>
    <t>CARLOS VITOR DE MOURA SÁ</t>
  </si>
  <si>
    <t>19.21768.14</t>
  </si>
  <si>
    <t>RICARDO GONÇALVES DE MATOS</t>
  </si>
  <si>
    <t>19.12360.10</t>
  </si>
  <si>
    <t>TALLES MOURA DE OLIVEIRA</t>
  </si>
  <si>
    <t>19.27090.15</t>
  </si>
  <si>
    <t>FABRÍCIO DE ABREU MARTINS</t>
  </si>
  <si>
    <t>19.14303.11</t>
  </si>
  <si>
    <t>ANTONIO AMAURY MARTINS</t>
  </si>
  <si>
    <t>19.29345.16</t>
  </si>
  <si>
    <t>JOÃO LUIS MACEDO JÚNIOR</t>
  </si>
  <si>
    <t>19.19775.13</t>
  </si>
  <si>
    <t>JONAS DE SOUSA OLIVEIRA</t>
  </si>
  <si>
    <t xml:space="preserve">  19.6143.06  </t>
  </si>
  <si>
    <t>PIAUI BIKES RACE - PBR</t>
  </si>
  <si>
    <t>JOSE TAVEIRA DA SILVA FILHO</t>
  </si>
  <si>
    <t>19.26377.15</t>
  </si>
  <si>
    <t>GERSON LUIS SILVA NASCIMENTO</t>
  </si>
  <si>
    <t>19.24928.15</t>
  </si>
  <si>
    <t>ARMANDO DEYVID DE SOUSA LEITE</t>
  </si>
  <si>
    <t>19.29106.16</t>
  </si>
  <si>
    <t>KHALIL FONTINELE SANTOS BEZERRA</t>
  </si>
  <si>
    <t>19.19568.13</t>
  </si>
  <si>
    <t>LÂNDERSON DA SILVA MELO</t>
  </si>
  <si>
    <t>19.27316.15</t>
  </si>
  <si>
    <t>ANTONIO FRANCISCO DE OLIVEIRA</t>
  </si>
  <si>
    <t>19.23464.14</t>
  </si>
  <si>
    <t>19.14302.11</t>
  </si>
  <si>
    <t>FRANCISCO DAS CHAGAS DE LIMA</t>
  </si>
  <si>
    <t xml:space="preserve">19.10202.08  </t>
  </si>
  <si>
    <t>LUANA MARIA PORTELA MENDONÇA PORTO</t>
  </si>
  <si>
    <t>19.17867.12</t>
  </si>
  <si>
    <t>MASTER</t>
  </si>
  <si>
    <t>CRISTIANY DE SIQUEIRA DANTAS</t>
  </si>
  <si>
    <t>19.18505.13</t>
  </si>
  <si>
    <t xml:space="preserve">MARLI OLIVEIRA COSTA </t>
  </si>
  <si>
    <t>SARA MARIA ARAUJO MELO</t>
  </si>
  <si>
    <t>19.29232.16</t>
  </si>
  <si>
    <t>LEILA SILVA SOUSA NASCIMENTO</t>
  </si>
  <si>
    <t>MARIA DO CARMO DE OLIVEIRA CASTRO</t>
  </si>
  <si>
    <t>19.14581.11</t>
  </si>
  <si>
    <t>ELITE</t>
  </si>
  <si>
    <t>KARINE DE MACEDO FROTA</t>
  </si>
  <si>
    <t>3ª Etapa Ranking Catarinense de Maraton - Itapema SC  - 24.04.2016</t>
  </si>
  <si>
    <t>MARCELO MOSER</t>
  </si>
  <si>
    <t xml:space="preserve">04.1978.04  </t>
  </si>
  <si>
    <t>SC</t>
  </si>
  <si>
    <t>AVULSO</t>
  </si>
  <si>
    <t>ERICK EDUARDO BRUSKE</t>
  </si>
  <si>
    <t>02.9890.10</t>
  </si>
  <si>
    <t>SPECIALIZED RACING BR</t>
  </si>
  <si>
    <t>SAMUEL NIELS</t>
  </si>
  <si>
    <t>02.4678.06</t>
  </si>
  <si>
    <t>FRANK SINATRA DELUVINO</t>
  </si>
  <si>
    <t>02.2736.05</t>
  </si>
  <si>
    <t>PEDALA ITAPEMA/PREFEITURA ITAPEMA/PRO BIKE SHOP</t>
  </si>
  <si>
    <t>SIDNEI STAHNKE</t>
  </si>
  <si>
    <t>02.18364.13</t>
  </si>
  <si>
    <t>ACIVAN</t>
  </si>
  <si>
    <t>WILLIAM ALVES CICERI</t>
  </si>
  <si>
    <t>PPV/CICERI BIKE/FMEL</t>
  </si>
  <si>
    <t>02.8750.08</t>
  </si>
  <si>
    <t>JOÃO BATISTA FACCHINI</t>
  </si>
  <si>
    <t>02.1620.04</t>
  </si>
  <si>
    <t>ALAIR XAVIER</t>
  </si>
  <si>
    <t>02.2876.05</t>
  </si>
  <si>
    <t>GUILHERME OLINGER</t>
  </si>
  <si>
    <t xml:space="preserve">02.25114.15  </t>
  </si>
  <si>
    <t>DIEGO RIBAS MARTINS</t>
  </si>
  <si>
    <t>03.18420.13</t>
  </si>
  <si>
    <t>PR</t>
  </si>
  <si>
    <t>THIAGO RODRIGO DEMARCHI</t>
  </si>
  <si>
    <t>02.13930.11</t>
  </si>
  <si>
    <t>ASSOCIAÇÃO DE CICLISMO SAPO VERDE TRILHAS &amp; ESTRADAS</t>
  </si>
  <si>
    <t>CLAUDEMIR VAZ</t>
  </si>
  <si>
    <t>02.24348.15</t>
  </si>
  <si>
    <t>HARITON CECCATO</t>
  </si>
  <si>
    <t>02.24187.15</t>
  </si>
  <si>
    <t>02.28028.16</t>
  </si>
  <si>
    <t>GIOVANNY CONTE</t>
  </si>
  <si>
    <t>FABIO ANDRE SIQUEIRA</t>
  </si>
  <si>
    <t>02.15006.11</t>
  </si>
  <si>
    <t>LEOMAR DA SILVA</t>
  </si>
  <si>
    <t>02.11315.09</t>
  </si>
  <si>
    <t>ALEMÃO BIKE SHOP/CETAP/CARLINE NUTRIÇÃO</t>
  </si>
  <si>
    <t>LEANDRO PUTTKAMMER</t>
  </si>
  <si>
    <t>02.3426.05</t>
  </si>
  <si>
    <t>DANIEL JOÃO DA SILVEIRA</t>
  </si>
  <si>
    <t>02.24502.15</t>
  </si>
  <si>
    <t>ALEMÃO BIKE SHOP/CETAP</t>
  </si>
  <si>
    <t>ADÉLIO CELLARIUS</t>
  </si>
  <si>
    <t>02.21197.14</t>
  </si>
  <si>
    <t>ASSOCIAÇÃO DE CICLISMO SALTO GRANDE</t>
  </si>
  <si>
    <t>ELIANDRO RODRIGUES SEZAR</t>
  </si>
  <si>
    <t>02.27829.16</t>
  </si>
  <si>
    <t>02.9957.10</t>
  </si>
  <si>
    <t>ANDERSON ERNESTO KRANHOLDT</t>
  </si>
  <si>
    <t>COPIAS DOS GÊMEOS/PEDALLI BIKE STORE/SPECIALIZED/SPORT XTREM</t>
  </si>
  <si>
    <t>JEFFERSON NOEMIO KRANHOLDT</t>
  </si>
  <si>
    <t>02.9956.10</t>
  </si>
  <si>
    <t>CLAUDOMIR DIAS</t>
  </si>
  <si>
    <t>02.7701.07</t>
  </si>
  <si>
    <t>SIDNEY MESSIAS VIEIRA</t>
  </si>
  <si>
    <t>PEDRA BIKES</t>
  </si>
  <si>
    <t>02.22556.14</t>
  </si>
  <si>
    <t>ALEXANDRE TONOLLI</t>
  </si>
  <si>
    <t>02.27893.16</t>
  </si>
  <si>
    <t>PORTAL TIMBÓ NET</t>
  </si>
  <si>
    <t>02.4676.06</t>
  </si>
  <si>
    <t>WILTON BERTO</t>
  </si>
  <si>
    <t>WB BIKE SHOP</t>
  </si>
  <si>
    <t>02.27844.16</t>
  </si>
  <si>
    <t>ANICIO BEGER LAURINDO</t>
  </si>
  <si>
    <t>02.21546.14</t>
  </si>
  <si>
    <t>ADILSON DA SILVA</t>
  </si>
  <si>
    <t>03.10104.10</t>
  </si>
  <si>
    <t xml:space="preserve">ALDO CESAR BATISTA </t>
  </si>
  <si>
    <t>02.14407.11</t>
  </si>
  <si>
    <t>NILTON CESAR TAMANINI</t>
  </si>
  <si>
    <t>PORTAL TIMBÓ NET/SICOOB CREDIPÉROLA/FME TIMBÓ</t>
  </si>
  <si>
    <t>ADILSON JOSE CAETANO</t>
  </si>
  <si>
    <t>02.24597.15</t>
  </si>
  <si>
    <t>02.3702.05</t>
  </si>
  <si>
    <t>EDSON LUIZ DE JESUS</t>
  </si>
  <si>
    <t>02.6285.07</t>
  </si>
  <si>
    <t>MAGNO ANTONIO CICERI</t>
  </si>
  <si>
    <t>PEDALANDO PELA VIDA/CICERI BIKE/FMEL ITAJAI</t>
  </si>
  <si>
    <t>02.4606.06</t>
  </si>
  <si>
    <t>INGWALD EVALD</t>
  </si>
  <si>
    <t>ACADEMIA TOTTAL FITNESS/WB BIKE SHOP</t>
  </si>
  <si>
    <t>JOÃO CARLOS LUIZ</t>
  </si>
  <si>
    <t>02.2881.05</t>
  </si>
  <si>
    <t>MULTIREFEIÇÕES</t>
  </si>
  <si>
    <t>MARCO AURELIO ALVES</t>
  </si>
  <si>
    <t>02.9887.10</t>
  </si>
  <si>
    <t>TANIA CLAIR PICKLER NEGHERBON</t>
  </si>
  <si>
    <t>FREE FORCE/ASSICLO/FMEL ITAJAí</t>
  </si>
  <si>
    <t>ANA LUISA KORC PANINI</t>
  </si>
  <si>
    <t>02.28765.16</t>
  </si>
  <si>
    <t>04.13929.11</t>
  </si>
  <si>
    <t>DAYSE CRISTINA SEHNEM</t>
  </si>
  <si>
    <t>02.26334.15</t>
  </si>
  <si>
    <t>VANDERLÉIA ATAÍDE MAGNANI</t>
  </si>
  <si>
    <t>CATIANE CARDOSO PEREIRA</t>
  </si>
  <si>
    <t>02.24662.15</t>
  </si>
  <si>
    <t>02.23650.14</t>
  </si>
  <si>
    <t>CAROLINE RODRIGUES PEREIRA</t>
  </si>
  <si>
    <t>ASSOCIAÇÃO DE CICLISMO DE BAL.CAMBORIÚ - ACBC</t>
  </si>
  <si>
    <t>Polenta Off Road Bike Fest - Espírito Santo ES - 21 e 22.05.2016</t>
  </si>
  <si>
    <t>ANA PAULA PIMENTEL</t>
  </si>
  <si>
    <t>CAVEIRAS BIKE TEAM</t>
  </si>
  <si>
    <t>ES</t>
  </si>
  <si>
    <t>NARA FARIA DA SILVA</t>
  </si>
  <si>
    <t xml:space="preserve">ES </t>
  </si>
  <si>
    <t xml:space="preserve">GUEPARDO PROFESSIONAL BIKE TEAM  </t>
  </si>
  <si>
    <t>07.19970.13</t>
  </si>
  <si>
    <t>LUIS GUSTAVO DOS SANTOS PASSOS</t>
  </si>
  <si>
    <t>07.24560.15</t>
  </si>
  <si>
    <t>MARCOS FERREIRA COELHO</t>
  </si>
  <si>
    <t>07.16357.12</t>
  </si>
  <si>
    <t>OCEAN BIKE</t>
  </si>
  <si>
    <t>JEREMAI SCHNEIDER</t>
  </si>
  <si>
    <t>07.28623.16</t>
  </si>
  <si>
    <t>MTBCCV</t>
  </si>
  <si>
    <t>GUSTAVO ENDRINGER PEREIRA</t>
  </si>
  <si>
    <t>07.22069.14</t>
  </si>
  <si>
    <t>JHONY ANDREATTA CUSTODIO DA SILVA</t>
  </si>
  <si>
    <t>07.28460.16</t>
  </si>
  <si>
    <t>DAVID MAURO LYRA PAGANINI</t>
  </si>
  <si>
    <t>07.27736.16</t>
  </si>
  <si>
    <t>THIAGO DE ASSIS VARGAS</t>
  </si>
  <si>
    <t>07.20971.13</t>
  </si>
  <si>
    <t>FELIPE FILGUEIRAS DE AGUIAR</t>
  </si>
  <si>
    <t>07.19959.13</t>
  </si>
  <si>
    <t>GUEPARDO PROFESSIONAL BIKE TEAM</t>
  </si>
  <si>
    <t>FLAVIANO DE OLIVEIRA DAMACENO</t>
  </si>
  <si>
    <t>GIOVANI FAVARATO</t>
  </si>
  <si>
    <t>07.20988.13</t>
  </si>
  <si>
    <t>07.21936.14</t>
  </si>
  <si>
    <t>LUIZ CLAUDIO MARCONCINI SILVA</t>
  </si>
  <si>
    <t>07.19612.13</t>
  </si>
  <si>
    <t xml:space="preserve">ALEXSANDRO FARIA BAROLO </t>
  </si>
  <si>
    <t>07.28624.16</t>
  </si>
  <si>
    <t>FLAVIO ADRIANO DE OLIVEIRA</t>
  </si>
  <si>
    <t>07.21377.14</t>
  </si>
  <si>
    <t>MARCIO BALDI</t>
  </si>
  <si>
    <t>07.15501.12</t>
  </si>
  <si>
    <t>CLAUDIONILO DE SOUZA CHAGAS</t>
  </si>
  <si>
    <t>05.28655.16</t>
  </si>
  <si>
    <t>COFFE BIKE</t>
  </si>
  <si>
    <t>MG</t>
  </si>
  <si>
    <t>UEBER CONTREIRO AZEVEDO</t>
  </si>
  <si>
    <t>07.29239.16</t>
  </si>
  <si>
    <t>DENISVAL ALVES DE SOUZA</t>
  </si>
  <si>
    <t>07.3336.05</t>
  </si>
  <si>
    <t>STAR CYCLE</t>
  </si>
  <si>
    <t>ALEXANDRE SILVA CARDOSO</t>
  </si>
  <si>
    <t>07.2489.04</t>
  </si>
  <si>
    <t>WALTER PLACIDO DOS SANTOS FILHO</t>
  </si>
  <si>
    <t>07.27935.16</t>
  </si>
  <si>
    <t>07.19253.13</t>
  </si>
  <si>
    <t>ANTONIO MANOEL DE ALENCAR</t>
  </si>
  <si>
    <t>PAULO MINTO FILHO</t>
  </si>
  <si>
    <t>07.25232.15</t>
  </si>
  <si>
    <t>HUGO ROGERIO CARLINI</t>
  </si>
  <si>
    <t>07.16828.12</t>
  </si>
  <si>
    <t>JULIVAL OLIVEIRA MESSIAS</t>
  </si>
  <si>
    <t>07.5720.06</t>
  </si>
  <si>
    <t>JORDILTON MENDES BRAGA</t>
  </si>
  <si>
    <t>07.28405.16</t>
  </si>
  <si>
    <t>ERALDO KLEIN</t>
  </si>
  <si>
    <t>07.23291.14</t>
  </si>
  <si>
    <t>JOSE LUIZ SANTOS</t>
  </si>
  <si>
    <t>LUIZ MARIA ROVETTA</t>
  </si>
  <si>
    <t>07.5687.06</t>
  </si>
  <si>
    <t>UILSON VIEIRA DA SILVA</t>
  </si>
  <si>
    <t>07.15868.12</t>
  </si>
  <si>
    <t>CICLE SAMURAY ADRENA BIK</t>
  </si>
  <si>
    <t>ADEVAN LOPÉS PETRONETTO</t>
  </si>
  <si>
    <t>07.27769.16</t>
  </si>
  <si>
    <t>EDVALDO SANTANA</t>
  </si>
  <si>
    <t>07.22474.14</t>
  </si>
  <si>
    <t>JOSE ROBERTO FERNANDES</t>
  </si>
  <si>
    <t>07.19689.13</t>
  </si>
  <si>
    <t>LUIZ FELIPE HUBER DE SALES</t>
  </si>
  <si>
    <t>07.24152.15</t>
  </si>
  <si>
    <t xml:space="preserve">MARCOS VINICIUS WESTPHAL DE OLIVEIRA </t>
  </si>
  <si>
    <t xml:space="preserve">07.24675.15  </t>
  </si>
  <si>
    <t xml:space="preserve">CAVEIRAS BIKE TEAM </t>
  </si>
  <si>
    <t>VINICIUS PEREIRA MIOSSI</t>
  </si>
  <si>
    <t>07.19687.13</t>
  </si>
  <si>
    <t>SéRGIO MOREIRA VOLPATO FILHO</t>
  </si>
  <si>
    <t>07.28461.16</t>
  </si>
  <si>
    <t>07.19962.13</t>
  </si>
  <si>
    <t>EVERTON SIQUEIRA</t>
  </si>
  <si>
    <t>RAQUEL CRISTINA ALVES</t>
  </si>
  <si>
    <t>PPV/CICERI BIKE/FMEL ITAJAI</t>
  </si>
  <si>
    <t>02.29091.16</t>
  </si>
  <si>
    <t>19.25171.15</t>
  </si>
  <si>
    <t>19.29581.16</t>
  </si>
  <si>
    <t xml:space="preserve">GABRIEL DE OLIVEIRA MOREIRA </t>
  </si>
  <si>
    <t>19.25730.16</t>
  </si>
  <si>
    <t>RENAN GABRIEL DA COSTA SILVA</t>
  </si>
  <si>
    <t>19.20958.13</t>
  </si>
  <si>
    <t>ERICK DOS SANTOS SILVA</t>
  </si>
  <si>
    <t>19.22729.14</t>
  </si>
  <si>
    <t>LAESTE GOMES DE ALBUQUERQUE</t>
  </si>
  <si>
    <t>Desafio MTB de Morro do Chapéu - Morro do Chapéu - BA - 05.06.2016</t>
  </si>
  <si>
    <t>KENNEDI SAMPAIO DE OLIVEIRA LAGO</t>
  </si>
  <si>
    <t>12.17285.12</t>
  </si>
  <si>
    <t>BA</t>
  </si>
  <si>
    <t>ALEXANDRE ARTHUR DE SOUSA</t>
  </si>
  <si>
    <t>12.13807.11</t>
  </si>
  <si>
    <t>EMERSON BRITO DE MIRANDA</t>
  </si>
  <si>
    <t>12.11929.10</t>
  </si>
  <si>
    <t>LUAN VIDAL SANTOS</t>
  </si>
  <si>
    <t>12.28035.16</t>
  </si>
  <si>
    <t>MARLA PIOVESAN</t>
  </si>
  <si>
    <t>12.28034.16</t>
  </si>
  <si>
    <t>ELIENE ALMEIDA SILVA</t>
  </si>
  <si>
    <t>GESSICA CARLA PEREIRA DA SILVA</t>
  </si>
  <si>
    <t>12.29527.16</t>
  </si>
  <si>
    <t xml:space="preserve">MARILÚZIA ARAUJO DOS SANTOS </t>
  </si>
  <si>
    <t>12.24532.15</t>
  </si>
  <si>
    <t>19.20957.13</t>
  </si>
  <si>
    <t>12.25491.15</t>
  </si>
  <si>
    <t>19.29440.16</t>
  </si>
  <si>
    <t>07.19728.13</t>
  </si>
  <si>
    <t>LUCCA SILVA DIAS</t>
  </si>
  <si>
    <t>12.21867.14</t>
  </si>
  <si>
    <t>BRUNO GERALDO RICARTE ROCHA</t>
  </si>
  <si>
    <t>12.23889.15</t>
  </si>
  <si>
    <t>DANIEL OLIVEIRA DA SILVA</t>
  </si>
  <si>
    <t>12.27656.16</t>
  </si>
  <si>
    <t>WILLIAN BISPO MOREIRA</t>
  </si>
  <si>
    <t>12.15041.11</t>
  </si>
  <si>
    <t>LAZARO MACEDO DE SOUZA</t>
  </si>
  <si>
    <t>12.19986.13</t>
  </si>
  <si>
    <t>MOACI SILVA DO NASCIMENTO</t>
  </si>
  <si>
    <t>12.3131.05</t>
  </si>
  <si>
    <t>ALDENIO BANDEIRA SANCHES</t>
  </si>
  <si>
    <t>12.28071.16</t>
  </si>
  <si>
    <t>ISAIAS DE ALMEIDA FRANÇA</t>
  </si>
  <si>
    <t>12.24203.15</t>
  </si>
  <si>
    <t>MICHEL RODRIGUES DE JESUS</t>
  </si>
  <si>
    <t>12.28076.16</t>
  </si>
  <si>
    <t>EDER SOUZA DE ARAUJO</t>
  </si>
  <si>
    <t>12.21360.14</t>
  </si>
  <si>
    <t>ANILTON MARQUES DA ROCHA</t>
  </si>
  <si>
    <t>12.11878.10</t>
  </si>
  <si>
    <t>SIVALDO LOPES DE FARIAS</t>
  </si>
  <si>
    <t>12.21860.14</t>
  </si>
  <si>
    <t>JOSE VAILSON SILVA SANTOS</t>
  </si>
  <si>
    <t>12.28521.16</t>
  </si>
  <si>
    <t>LINDOMAR GUARDIANO BARBERINO</t>
  </si>
  <si>
    <t>12.13797.11</t>
  </si>
  <si>
    <t>ANSELMO MENDES DOS SANTOS</t>
  </si>
  <si>
    <t>12.21951.14</t>
  </si>
  <si>
    <t>ALEX BERTONE OLIVEIRA DA SILVA</t>
  </si>
  <si>
    <t>12.3766.05</t>
  </si>
  <si>
    <t>FABRICIO PARADA DOS SANTOS</t>
  </si>
  <si>
    <t>12.564.04</t>
  </si>
  <si>
    <t>NEUBER RICART FREITAS BONFIM</t>
  </si>
  <si>
    <t>12.7838.08</t>
  </si>
  <si>
    <t>IVAN LOPES LIMA</t>
  </si>
  <si>
    <t>12.3785.05</t>
  </si>
  <si>
    <t>ALAN FABRICIO FERREIRA SANTOS</t>
  </si>
  <si>
    <t>13.13541.11</t>
  </si>
  <si>
    <t>RAFAEL POLIDO GALLAN</t>
  </si>
  <si>
    <t>12.24565.15</t>
  </si>
  <si>
    <t>EDIMILSON RODRIGUES DOS SANTOS</t>
  </si>
  <si>
    <t>12.10261.10</t>
  </si>
  <si>
    <t>SÉRGIO FABIAN OLIVEIRA DOURADO</t>
  </si>
  <si>
    <t>12.9821.10</t>
  </si>
  <si>
    <t>JACIER MACIEL FLOR</t>
  </si>
  <si>
    <t xml:space="preserve">12.19990.13  </t>
  </si>
  <si>
    <t>RAPHAEL TOSTO PEREIRA</t>
  </si>
  <si>
    <t>12.24060.14</t>
  </si>
  <si>
    <t>REGIVALDO MARQUES MOREIRA</t>
  </si>
  <si>
    <t>12.3791.05</t>
  </si>
  <si>
    <t>ROLF ULRICH RIMROTT</t>
  </si>
  <si>
    <t>12.22107.14</t>
  </si>
  <si>
    <t>07.27733.16</t>
  </si>
  <si>
    <t xml:space="preserve">AMILTON ALVES RIOS </t>
  </si>
  <si>
    <t>12.239.04</t>
  </si>
  <si>
    <t>FERNANDO AGUIAR DOS SANTOS JÚNIOR</t>
  </si>
  <si>
    <t>12.3794.05</t>
  </si>
  <si>
    <t>ARILSON OLIVEIRA SOUZA</t>
  </si>
  <si>
    <t>12.25683.15</t>
  </si>
  <si>
    <t>JOSE MARCELO SILVA BASTOS</t>
  </si>
  <si>
    <t xml:space="preserve">12.13823.11  </t>
  </si>
  <si>
    <t>DORIVALDO CORREIA DE ABREU</t>
  </si>
  <si>
    <t>12.3772.05</t>
  </si>
  <si>
    <t>ANTONIO ROQUE PORTO DE SOUZA</t>
  </si>
  <si>
    <t>12.8518.08</t>
  </si>
  <si>
    <t>EDMILSON SILVA RIBEIRO</t>
  </si>
  <si>
    <t>ALBERIO DA ROCHA CERQUEIRA</t>
  </si>
  <si>
    <t>JOSE ARNALDO RODRIGUES DE SOUZA</t>
  </si>
  <si>
    <t>2ª Etapa Campeonato Mineiro de XCM - Além Paraíba -MG - 19.06.2016</t>
  </si>
  <si>
    <t>BRUNO MARTINS LEMES</t>
  </si>
  <si>
    <t>05.23307.14</t>
  </si>
  <si>
    <t>ALYSSON SERRA LUCAS</t>
  </si>
  <si>
    <t>05.6657.07</t>
  </si>
  <si>
    <t>MINAS BIKE</t>
  </si>
  <si>
    <t>EDSON GILMAR DE REZENDE JUNIOR</t>
  </si>
  <si>
    <t>05.18213.13</t>
  </si>
  <si>
    <t xml:space="preserve">WANDERSON APARECIDO DA SILVA </t>
  </si>
  <si>
    <t>05.7933.09</t>
  </si>
  <si>
    <t>FLY BIKE</t>
  </si>
  <si>
    <t>YGOR DO NASCIMENTO CASTRO</t>
  </si>
  <si>
    <t>05.21473.14</t>
  </si>
  <si>
    <t>MANHUAçU</t>
  </si>
  <si>
    <t>ROBERTA KELLY STOPA</t>
  </si>
  <si>
    <t>06.501.04</t>
  </si>
  <si>
    <t>CLAUDIA ALTAF NAVARRO</t>
  </si>
  <si>
    <t>05.26092.15</t>
  </si>
  <si>
    <t>FAMILIA</t>
  </si>
  <si>
    <t>KAIO CEZAR DA SILVA CORDEIRO</t>
  </si>
  <si>
    <t>06.11568.09</t>
  </si>
  <si>
    <t>RJ</t>
  </si>
  <si>
    <t>PHILIPE PATRICK RODRIGUES DE LIMA</t>
  </si>
  <si>
    <t>ZINABRE BIKE CARATINGA</t>
  </si>
  <si>
    <t>GERVASIO JOSE BORGES DA COSTA</t>
  </si>
  <si>
    <t>05.28908.16</t>
  </si>
  <si>
    <t>05.20056.13</t>
  </si>
  <si>
    <t>EBEX</t>
  </si>
  <si>
    <t xml:space="preserve">JHONATAN CESAR PINTO </t>
  </si>
  <si>
    <t>05.8900.08</t>
  </si>
  <si>
    <t>POSTO TEIXEIRINHA</t>
  </si>
  <si>
    <t>LUCAS DE ALBUQUERQUE MARTINS</t>
  </si>
  <si>
    <t>05.23876.15</t>
  </si>
  <si>
    <t>BIKERS CLUB ITABIRA</t>
  </si>
  <si>
    <t>05.29736.16</t>
  </si>
  <si>
    <t>GUILHERME AMATO VIEIRA</t>
  </si>
  <si>
    <t>UBAIKE</t>
  </si>
  <si>
    <t>ARTUR BITARELLO DO AMARAL</t>
  </si>
  <si>
    <t>05.17777.12</t>
  </si>
  <si>
    <t>AFA BIKE</t>
  </si>
  <si>
    <t>M 30-34</t>
  </si>
  <si>
    <t>M 35-39</t>
  </si>
  <si>
    <t>M 45-49</t>
  </si>
  <si>
    <t>M 50-54</t>
  </si>
  <si>
    <t>M 55-59</t>
  </si>
  <si>
    <t>WALACE RODRIGUES DE ASSIS</t>
  </si>
  <si>
    <t>05.23686.14</t>
  </si>
  <si>
    <t>TUTANOBIKE</t>
  </si>
  <si>
    <t>PAULO SERGIO DA CRUZ</t>
  </si>
  <si>
    <t>05.28840.16</t>
  </si>
  <si>
    <t>06.4131.05</t>
  </si>
  <si>
    <t>ISAC ALEXANDRE MARTINELLO</t>
  </si>
  <si>
    <t>RS</t>
  </si>
  <si>
    <t>LEANDRO HENRIQUE DE MELO</t>
  </si>
  <si>
    <t>05.23893.15</t>
  </si>
  <si>
    <t>GO ON</t>
  </si>
  <si>
    <t>CRISTIANO GUERRA MARTINS DE MIRANDA</t>
  </si>
  <si>
    <t>05.21461.14</t>
  </si>
  <si>
    <t>TUTANO</t>
  </si>
  <si>
    <t>FREDERICO CARVALHO DE BARROS</t>
  </si>
  <si>
    <t>05.23802.15</t>
  </si>
  <si>
    <t>BIKE SPORT RODEIRO</t>
  </si>
  <si>
    <t>LUIZ EUGENIO SANCHES DUTRA CAMARA</t>
  </si>
  <si>
    <t>05.24321.15</t>
  </si>
  <si>
    <t>GO ON CICLING TEAM</t>
  </si>
  <si>
    <t>JOÃO ERILDO SILVA</t>
  </si>
  <si>
    <t>05.525.04</t>
  </si>
  <si>
    <t xml:space="preserve">DENILSON EVANGELISTA LADEIRA </t>
  </si>
  <si>
    <t>05.6225.07</t>
  </si>
  <si>
    <t>ALISON PAULO DE ALMEIDA</t>
  </si>
  <si>
    <t>05.23801.15</t>
  </si>
  <si>
    <t>CORPO DE BOMBEIROS MILITAR</t>
  </si>
  <si>
    <t>VICENTE DO CARMO FILHO</t>
  </si>
  <si>
    <t>05.18188.13</t>
  </si>
  <si>
    <t>MTB NOVA LIMA</t>
  </si>
  <si>
    <t>MARCELO DE ASSIS ARAUJO</t>
  </si>
  <si>
    <t>05.26459.15</t>
  </si>
  <si>
    <t>IMAGEM OPTICA GON ON</t>
  </si>
  <si>
    <t>PAULO HENRIQUE SOARES CRUZ</t>
  </si>
  <si>
    <t>06.4316.05</t>
  </si>
  <si>
    <t>MAURÍCIO MARQUES DE CASTRO</t>
  </si>
  <si>
    <t>ORPHANS AFRICA MTB TEAM</t>
  </si>
  <si>
    <t>05.9785.10</t>
  </si>
  <si>
    <t>ANTONIO DE PADUA DOS SANTOS MAPA</t>
  </si>
  <si>
    <t>05.27658.16</t>
  </si>
  <si>
    <t>CLINICA DO PEDAL</t>
  </si>
  <si>
    <t>JOÃO DE DEUS SOARES FILHO</t>
  </si>
  <si>
    <t>HAILTON LARA MOREIRA</t>
  </si>
  <si>
    <t>KEICO PRODUTOS</t>
  </si>
  <si>
    <t>05.514.04</t>
  </si>
  <si>
    <t>LUCIMAR LUCENA VIANA</t>
  </si>
  <si>
    <t>05.29526.16</t>
  </si>
  <si>
    <t>HERMES SANTANA</t>
  </si>
  <si>
    <t>05.17414.12</t>
  </si>
  <si>
    <t>PAPALEGUAS</t>
  </si>
  <si>
    <t>SANDRA DIAS DA SILVA MAROTTA</t>
  </si>
  <si>
    <t>05.27991.16</t>
  </si>
  <si>
    <t>Maraton do Warnow - Indaial SC - 19.06.2016</t>
  </si>
  <si>
    <t>LUIZ FERNANDO DANIELSKI MARTINS</t>
  </si>
  <si>
    <t>02.21086.14</t>
  </si>
  <si>
    <t>ÁGUA DA SERRA TEAM</t>
  </si>
  <si>
    <t>02.29610.16</t>
  </si>
  <si>
    <t>MARCELO HOCHSPRUNG</t>
  </si>
  <si>
    <t>PEDAL EM MASSA</t>
  </si>
  <si>
    <t>ROBSON RICARDO DE SOUZA</t>
  </si>
  <si>
    <t>02.8569.08</t>
  </si>
  <si>
    <t>ALEMÃO BIKE SHOP/CONNECT/CETAP</t>
  </si>
  <si>
    <t>FERNANDO DA SILVA</t>
  </si>
  <si>
    <t>02.11314.09</t>
  </si>
  <si>
    <t>TIMBONET</t>
  </si>
  <si>
    <t>HUANDEL ALBERGUINI</t>
  </si>
  <si>
    <t>02.12773.10</t>
  </si>
  <si>
    <t>FUNDO MUNICIPAL ESPORTES JOAÇABA</t>
  </si>
  <si>
    <t>MARCIO JOÃO SERPA</t>
  </si>
  <si>
    <t>02.18081.13</t>
  </si>
  <si>
    <t>ALESSANDRO PEDRINI</t>
  </si>
  <si>
    <t>02.29715.16</t>
  </si>
  <si>
    <t>BRUCICLE - ASSOCIAÇÃO BRUSQUENSE DE CICLISMO</t>
  </si>
  <si>
    <t>ILMAR VOELZ</t>
  </si>
  <si>
    <t>02.29138.16</t>
  </si>
  <si>
    <t>CLAUDIO ANTONIO BASTIANI</t>
  </si>
  <si>
    <t>02.6873.07</t>
  </si>
  <si>
    <t>RICARDO ALVES MACHADO</t>
  </si>
  <si>
    <t>01.1451.04</t>
  </si>
  <si>
    <t>LUIZ CARLOS HORT</t>
  </si>
  <si>
    <t>02.25368.15</t>
  </si>
  <si>
    <t>02.7705.07</t>
  </si>
  <si>
    <t>TAMIRES FANNY RADATZ</t>
  </si>
  <si>
    <t>02.21395.14</t>
  </si>
  <si>
    <t>AVAI/FME FLORIANÓPOLIS/APGF</t>
  </si>
  <si>
    <t>ROBERTO THOMAZ</t>
  </si>
  <si>
    <t>03.1628.04</t>
  </si>
  <si>
    <t>EQUIPE PIRU BIKE</t>
  </si>
  <si>
    <t xml:space="preserve">LUAN MACHADO V DE ALMEIDA </t>
  </si>
  <si>
    <t>07.8608.08</t>
  </si>
  <si>
    <t>AMARILDO MONFARDINI JUNIOR</t>
  </si>
  <si>
    <t>07.23406.14</t>
  </si>
  <si>
    <t>CAVEIRAS ELITE BIKE TEAM</t>
  </si>
  <si>
    <t>ISMAEL RUPF</t>
  </si>
  <si>
    <t>07.25245.15</t>
  </si>
  <si>
    <t>ROBERTO RODRIGUES SCHNEIDER</t>
  </si>
  <si>
    <t>07.19666.13</t>
  </si>
  <si>
    <t>Picos Pro Race - Picos PI - 03.07.2016</t>
  </si>
  <si>
    <t>XCM1</t>
  </si>
  <si>
    <t>RUAN JACINTO MARTINS</t>
  </si>
  <si>
    <t>18.18631.13</t>
  </si>
  <si>
    <t>ECO BIKER´S</t>
  </si>
  <si>
    <t>CE</t>
  </si>
  <si>
    <t>GILBERTO DE SOUSA SILVA</t>
  </si>
  <si>
    <t>18.3372.05</t>
  </si>
  <si>
    <t>INSTITUTO PEDALAR</t>
  </si>
  <si>
    <t>EMANUEL DE JESUS COSTA RABELO</t>
  </si>
  <si>
    <t>19.18738.13</t>
  </si>
  <si>
    <t>JEFFERSON MATHEUS BEZERRA DE JESUS</t>
  </si>
  <si>
    <t>12.28078.16</t>
  </si>
  <si>
    <t xml:space="preserve"> AVULSO</t>
  </si>
  <si>
    <t>WANDERSON ALVES SILVA</t>
  </si>
  <si>
    <t>19.17936.12</t>
  </si>
  <si>
    <t>ANTUNES SOUSA DA SILVA</t>
  </si>
  <si>
    <t>19.4115.05</t>
  </si>
  <si>
    <t>MA</t>
  </si>
  <si>
    <t>RIVALDO SOARES DO BOMFIM</t>
  </si>
  <si>
    <t>19.29337.16</t>
  </si>
  <si>
    <t>OEIRAS BIKE CLUBE - OBC</t>
  </si>
  <si>
    <t>DANIEL TEXEIRA DA SILVA</t>
  </si>
  <si>
    <t>19.15381.11</t>
  </si>
  <si>
    <t>HUDSON CRISTIAN DE SOUSA SILVA</t>
  </si>
  <si>
    <t>19.23874.15</t>
  </si>
  <si>
    <t>IATE CLUBE DE TERESINA</t>
  </si>
  <si>
    <t>ISAC MARTINEZ</t>
  </si>
  <si>
    <t>19.29347.16</t>
  </si>
  <si>
    <t>JOZIANI DE MOURA ALVES COIMBRA</t>
  </si>
  <si>
    <t xml:space="preserve">19.29806.16  </t>
  </si>
  <si>
    <t>ANTONIA LUIZA RODRIGUES DOS SANTOS</t>
  </si>
  <si>
    <t>19.10528.09</t>
  </si>
  <si>
    <t>GISELLE ROCHA DE ABRANTES</t>
  </si>
  <si>
    <t>20.24694.15</t>
  </si>
  <si>
    <t>SLZ CYCLING</t>
  </si>
  <si>
    <t xml:space="preserve">SLZ CYCLING </t>
  </si>
  <si>
    <t>SIDNEY JOSÉ DE SOUZA</t>
  </si>
  <si>
    <t>19.26955.15</t>
  </si>
  <si>
    <t>RAIMUNDO NONATO VIEIRA DO NASCIMENTO</t>
  </si>
  <si>
    <t>19.26205.15</t>
  </si>
  <si>
    <t>FRANCISCO GUILHERME DA COSTA SILVA</t>
  </si>
  <si>
    <t>19.25731.15</t>
  </si>
  <si>
    <t xml:space="preserve">KAIO RAFAEL SILVA </t>
  </si>
  <si>
    <t>19.26994.15</t>
  </si>
  <si>
    <t>WENNYO ERICO BEZERRA DE SOUSA</t>
  </si>
  <si>
    <t>19.29122.16</t>
  </si>
  <si>
    <t xml:space="preserve">LUCIANO COSTA DE MORAIS </t>
  </si>
  <si>
    <t>19.29649.16</t>
  </si>
  <si>
    <t>CELSO PEREIRA NUNES</t>
  </si>
  <si>
    <t>20.19199.13</t>
  </si>
  <si>
    <t>CICERO CUSTODIO DA SILVA</t>
  </si>
  <si>
    <t>18.29773.16</t>
  </si>
  <si>
    <t>WILSON ANTONIO LIMA SANTOS</t>
  </si>
  <si>
    <t>19.27073.15</t>
  </si>
  <si>
    <t>ANTONIO RICARDO DA SILVA</t>
  </si>
  <si>
    <t>18.5947.06</t>
  </si>
  <si>
    <t>PREFEITURA DE HORIZONTE</t>
  </si>
  <si>
    <t>CICERO SALES PEREIRA NETO</t>
  </si>
  <si>
    <t>20.29816.16</t>
  </si>
  <si>
    <t>SAMPAIO CORREA F CLUBE</t>
  </si>
  <si>
    <t>BERTONE SILVA CAVALCANTE</t>
  </si>
  <si>
    <t>19.22037.14</t>
  </si>
  <si>
    <t>JOSE HERBETE QUEIROZ DE LAVOR</t>
  </si>
  <si>
    <t>18.29774.16</t>
  </si>
  <si>
    <t>ISMAEL KENNED DE SOUSA MOURA</t>
  </si>
  <si>
    <t>19.26255.15</t>
  </si>
  <si>
    <t>ASSUELIO JOSÉ DA CONCEIÇÃO</t>
  </si>
  <si>
    <t>19.20753.13</t>
  </si>
  <si>
    <t>RAIMUNDO NONATO MARQUES FILHO</t>
  </si>
  <si>
    <t>19.19649.13</t>
  </si>
  <si>
    <t xml:space="preserve">EDSON SOARES DOS SANTOS </t>
  </si>
  <si>
    <t>19.26984.15</t>
  </si>
  <si>
    <t>VANDERLEI CALISTA DE MELO</t>
  </si>
  <si>
    <t>18.13304.10</t>
  </si>
  <si>
    <t>EMERSOM GERSOM SILVA SERRA</t>
  </si>
  <si>
    <t>20.23292.14</t>
  </si>
  <si>
    <t>MOTO CLUBE DE SÃO LUIS</t>
  </si>
  <si>
    <t>THIAGO OLIVEIRA CAVALCANTI</t>
  </si>
  <si>
    <t>18.12056.10</t>
  </si>
  <si>
    <t xml:space="preserve">LUCÉLIO AQUINO DO NASCIMENTO </t>
  </si>
  <si>
    <t>19.20123.13</t>
  </si>
  <si>
    <t xml:space="preserve">MARCEL RUFINO DE CARVALHO </t>
  </si>
  <si>
    <t>19.29579.16</t>
  </si>
  <si>
    <t>ALEXANDRE HENRIQUE</t>
  </si>
  <si>
    <t>18.8957.08</t>
  </si>
  <si>
    <t>BICIPEÇAS CYCLE TEAM</t>
  </si>
  <si>
    <t>STEPHEN KLERYSSON TORRES SILVA</t>
  </si>
  <si>
    <t>19.20124.13</t>
  </si>
  <si>
    <t>GENICARLOS DE ARAUJO MOURA</t>
  </si>
  <si>
    <t>19.26904.15</t>
  </si>
  <si>
    <t>ANDRÉ CARDOSO JUNG BATISTA</t>
  </si>
  <si>
    <t>19.21258.14</t>
  </si>
  <si>
    <t>EDSON ALVES DA SILVA</t>
  </si>
  <si>
    <t>19.29733.16</t>
  </si>
  <si>
    <t>HELDER HIGINO CORREA</t>
  </si>
  <si>
    <t>19.27203.15</t>
  </si>
  <si>
    <t>D'SORDI SOUSA DANTAS</t>
  </si>
  <si>
    <t>19.17395.12</t>
  </si>
  <si>
    <t>FRANCISCO GERVÁSIO CASTELO BRACO</t>
  </si>
  <si>
    <t>19.25839.15</t>
  </si>
  <si>
    <t>JOSE PEDRO DA SILVA</t>
  </si>
  <si>
    <t>19.26957.15</t>
  </si>
  <si>
    <t>CARLOS EDUARDO LOPES DE SOUZA</t>
  </si>
  <si>
    <t>19.10774.09</t>
  </si>
  <si>
    <t>JOSE LUIZ CASTRO AGUIAR FILHO</t>
  </si>
  <si>
    <t xml:space="preserve">19.27269.15  </t>
  </si>
  <si>
    <t>GUSTAVO LUIS MENDES TUPINAMBÁ RODRIGUES</t>
  </si>
  <si>
    <t>19.29800.16</t>
  </si>
  <si>
    <t>EDMILSON ALVES DE CARVALHO JÚNIOR</t>
  </si>
  <si>
    <t>19.18386.13</t>
  </si>
  <si>
    <t>ANTONIO GLEBIO DE VASCONCELOS</t>
  </si>
  <si>
    <t>19.29654.16</t>
  </si>
  <si>
    <t>MAECIO FERREIRA MARCELINO</t>
  </si>
  <si>
    <t>19.29642.16</t>
  </si>
  <si>
    <t>JOÃO BOSCO GERICÓ</t>
  </si>
  <si>
    <t>19.20690.13</t>
  </si>
  <si>
    <t>WLADIMIR SOARES DE MESQUITA NETO</t>
  </si>
  <si>
    <t>19.4528.06</t>
  </si>
  <si>
    <t>ALDERI XAVIER DE PASSOS</t>
  </si>
  <si>
    <t>19.29343.16</t>
  </si>
  <si>
    <t xml:space="preserve"> OEIRAS BIKE CLUBE - OBC</t>
  </si>
  <si>
    <t>FAUSTO CARLOS BERTIPALHA</t>
  </si>
  <si>
    <t>12.27640.16</t>
  </si>
  <si>
    <t>JOSE HENRIQUE PIMENTEL ROCHA</t>
  </si>
  <si>
    <t>19.23805.15</t>
  </si>
  <si>
    <t>FRANCISCO BISPO DA COSTA</t>
  </si>
  <si>
    <t>19.27139.15</t>
  </si>
  <si>
    <t>JOSE RIBEIRO DOS SANTOS FILHO</t>
  </si>
  <si>
    <t>18.98.04</t>
  </si>
  <si>
    <t>CEARÁ BIKER</t>
  </si>
  <si>
    <t>JOSÉ DE SOUSA COSTA FILHO</t>
  </si>
  <si>
    <t>18.29862.16</t>
  </si>
  <si>
    <t>Desafio do Cerrado de MTB - Luis Eduardo Magalhães - BA - 03.04.2016</t>
  </si>
  <si>
    <t>EVANDRO MANOEL COSTA AMARAL</t>
  </si>
  <si>
    <t>21.23778.14</t>
  </si>
  <si>
    <t>TO</t>
  </si>
  <si>
    <t>PAULA REGINA NOVAIS GALLAN</t>
  </si>
  <si>
    <t>12.24564.15</t>
  </si>
  <si>
    <t>JOSE SATIRO DA SILVA PEREIRA</t>
  </si>
  <si>
    <t>12.21857.14</t>
  </si>
  <si>
    <t>GUSTAVO SAGRILO WILLERS</t>
  </si>
  <si>
    <t>12.24531.15</t>
  </si>
  <si>
    <t>THIAGO BRITO LIMA</t>
  </si>
  <si>
    <t>12.6599.07</t>
  </si>
  <si>
    <t>FAUSTO GONÇALVES OLIVEIRA</t>
  </si>
  <si>
    <t xml:space="preserve">12.8997.08  </t>
  </si>
  <si>
    <t>ORLEI FRANCISCO RIBEIRO DA SILVA</t>
  </si>
  <si>
    <t>21.23759.14</t>
  </si>
  <si>
    <t>ANTONIO JOSE REIS OLIVEIRA</t>
  </si>
  <si>
    <t>12.13826.11</t>
  </si>
  <si>
    <t>RODRIGO HENRIQUE BARREIRO</t>
  </si>
  <si>
    <t>12.28878.16</t>
  </si>
  <si>
    <t>CARLOS HENRIQUE ANDRADE DA SILVA</t>
  </si>
  <si>
    <t>12.28353.16</t>
  </si>
  <si>
    <t>AURELINO BATISTA DE SOUZA</t>
  </si>
  <si>
    <t>12.27831.16</t>
  </si>
  <si>
    <t>DIRCEU CLARA NETO</t>
  </si>
  <si>
    <t>12.28875.16</t>
  </si>
  <si>
    <t>WAGNER ANTUNES PIGNATA</t>
  </si>
  <si>
    <t>12.21361.14</t>
  </si>
  <si>
    <t>ADEMILSON RODRIGUES DO NASCIMENTO</t>
  </si>
  <si>
    <t>12.20413.13</t>
  </si>
  <si>
    <t>13.28307.16</t>
  </si>
  <si>
    <t>12.21340.14</t>
  </si>
  <si>
    <t>12.22342.14</t>
  </si>
  <si>
    <t>Sertão Diamantina - Diamantina MG - 24.07.2016</t>
  </si>
  <si>
    <t>DANIEL CARNEIRO BRUM RIBEIRO ZÓIA</t>
  </si>
  <si>
    <t>02.534.04</t>
  </si>
  <si>
    <t>AUDAX BIKE / ROCK SHOX / FME CRICIúMA</t>
  </si>
  <si>
    <t>VINICIUS HENRIQUE COSTA LACERDA</t>
  </si>
  <si>
    <t>05.23084.14</t>
  </si>
  <si>
    <t>LUKAS KAUFMANN</t>
  </si>
  <si>
    <t>02.21249.14</t>
  </si>
  <si>
    <t>MURILO JOSE FERREIRA MELO</t>
  </si>
  <si>
    <t>05.26594.15</t>
  </si>
  <si>
    <t>KAIAK RACE/PEDAL DE FERRO/NA TRILHA CERTA CONTAGEM</t>
  </si>
  <si>
    <t>JOSE ARISTEU LOPES PEREIRA JUNIOR</t>
  </si>
  <si>
    <t>05.28097.16</t>
  </si>
  <si>
    <t>BIKE CLUB</t>
  </si>
  <si>
    <t>RAYAN MAYKO GOMES</t>
  </si>
  <si>
    <t>05.28606.16</t>
  </si>
  <si>
    <t>VERDINHAS DE DIAMANTINA</t>
  </si>
  <si>
    <t>ERIKA FERNANDA GRAMISCELLI</t>
  </si>
  <si>
    <t>04.554.04</t>
  </si>
  <si>
    <t>GRAMISCELLI BIKES</t>
  </si>
  <si>
    <t>ALEXA CLAUDIA DIEKHAUS</t>
  </si>
  <si>
    <t>05.15362.11</t>
  </si>
  <si>
    <t>ELEVEN BIKES-TREINAR FITNESS</t>
  </si>
  <si>
    <t>MARCIA HELENA DE PAULA MATOS</t>
  </si>
  <si>
    <t>05.5171.06</t>
  </si>
  <si>
    <t>SAT CHAI/GRANOLA PREMIUM</t>
  </si>
  <si>
    <t xml:space="preserve">RAQUEL FERNANDEZ GONTIJO </t>
  </si>
  <si>
    <t>05.10312.09</t>
  </si>
  <si>
    <t>TRIPP AVENTURA</t>
  </si>
  <si>
    <t>MELINA CARLA DE CARVALHO</t>
  </si>
  <si>
    <t>05.27984.16</t>
  </si>
  <si>
    <t>MAIS CICLOVIA</t>
  </si>
  <si>
    <t>ELIANA ALVES SIEGA</t>
  </si>
  <si>
    <t>05.20954.13</t>
  </si>
  <si>
    <t>MTB PIRAPORA</t>
  </si>
  <si>
    <t>FABRICIO GREGORIO FIGUEIREDO</t>
  </si>
  <si>
    <t>05.22119.14</t>
  </si>
  <si>
    <t>BIKE MANIA ITABIRA MG</t>
  </si>
  <si>
    <t xml:space="preserve">BRUNO OLIVEIRA DOS SANTOS </t>
  </si>
  <si>
    <t>05.7880.09</t>
  </si>
  <si>
    <t xml:space="preserve">CAIO MELO E SILVA PAIXAO </t>
  </si>
  <si>
    <t>05.8607.08</t>
  </si>
  <si>
    <t>METAL BIKE</t>
  </si>
  <si>
    <t>GUILHERME DE SOUSA DAMIÃO</t>
  </si>
  <si>
    <t>05.12097.10</t>
  </si>
  <si>
    <t>FORMULA BIKE/LUCK MODAS</t>
  </si>
  <si>
    <t>RAILON DIAS DA CONCEIÇÃO</t>
  </si>
  <si>
    <t>10.28151.16</t>
  </si>
  <si>
    <t>DF</t>
  </si>
  <si>
    <t>GILFREDO PINHEIRO MUNIZ</t>
  </si>
  <si>
    <t>05.30010.16</t>
  </si>
  <si>
    <t>MEGA BIKE</t>
  </si>
  <si>
    <t xml:space="preserve">SÉRGIO HENRIQUE PEREIRA </t>
  </si>
  <si>
    <t>05.4786.06</t>
  </si>
  <si>
    <t>BRAZ BIKE</t>
  </si>
  <si>
    <t>THIAGO JHONATAN SOARES DA SILVA</t>
  </si>
  <si>
    <t>05.27951.16</t>
  </si>
  <si>
    <t>MONTEIRO´S TEAM</t>
  </si>
  <si>
    <t>DIEGO FELIX MOREIRA DA LUZ</t>
  </si>
  <si>
    <t>05.29986.16</t>
  </si>
  <si>
    <t>PEDAL ADVENTURE</t>
  </si>
  <si>
    <t>GILMAR RAMOS DA SILVA</t>
  </si>
  <si>
    <t>05.29213.16</t>
  </si>
  <si>
    <t>VIA BIKE TEAM</t>
  </si>
  <si>
    <t>THIAGO CARVALHO MACHADO</t>
  </si>
  <si>
    <t>05.6492.07</t>
  </si>
  <si>
    <t>MOUNTAIN BIKE BH RACING TEAM</t>
  </si>
  <si>
    <t>JUNIO ALVES VIEIRA</t>
  </si>
  <si>
    <t>05.16107.12</t>
  </si>
  <si>
    <t>CEMIL</t>
  </si>
  <si>
    <t>VITOR FREITAS AGUIAR</t>
  </si>
  <si>
    <t>05.24054.15</t>
  </si>
  <si>
    <t>BRAZ BIKE RACING TEAM</t>
  </si>
  <si>
    <t>JOAQUIM ALVES MENEZES DE SÁ</t>
  </si>
  <si>
    <t>05.6883.07</t>
  </si>
  <si>
    <t>MTB PARAOPEBA</t>
  </si>
  <si>
    <t xml:space="preserve">PAULO FERNANDO PROCK CUNHA </t>
  </si>
  <si>
    <t>05.8139.08</t>
  </si>
  <si>
    <t>BIGORNA BIKE/FORCERACE TEAM/EB ESSA</t>
  </si>
  <si>
    <t>LEANDRO SILVA NASCIMENTO</t>
  </si>
  <si>
    <t>05.2851.05</t>
  </si>
  <si>
    <t>VIZUAL BIKES /IMAGEM OPTICA</t>
  </si>
  <si>
    <t>EDICARLOS OLIVEIRA DA SILVA</t>
  </si>
  <si>
    <t>05.546.04</t>
  </si>
  <si>
    <t>BROU AVENTURAS/ELEVEN BIKES</t>
  </si>
  <si>
    <t>ANDERSON RICARDO SILVA</t>
  </si>
  <si>
    <t>05.18754.13</t>
  </si>
  <si>
    <t>ACM</t>
  </si>
  <si>
    <t>SILVIO OTAVIO NEVES DE AMORIM</t>
  </si>
  <si>
    <t>05.8307.08</t>
  </si>
  <si>
    <t>CEMIL/BEBA SAUDE BEBA CEMIL</t>
  </si>
  <si>
    <t>DEILTON FERNANDES</t>
  </si>
  <si>
    <t>05.537.04</t>
  </si>
  <si>
    <t>NISIO DE FREITAS MORAIS</t>
  </si>
  <si>
    <t>05.8434.08</t>
  </si>
  <si>
    <t xml:space="preserve">MOUNTAIN BIKE BH </t>
  </si>
  <si>
    <t>WAGNER LUIZ GIOBINI</t>
  </si>
  <si>
    <t>07.22132.14</t>
  </si>
  <si>
    <t>OLDAIR RODRIGUES DO NASCIMENTO</t>
  </si>
  <si>
    <t>22.23925.15</t>
  </si>
  <si>
    <t>CLUBE AMAZÔNIA DE CICLISMO</t>
  </si>
  <si>
    <t>PA</t>
  </si>
  <si>
    <t>FELIPE AUGUSTO COMINI</t>
  </si>
  <si>
    <t>05.8873.08</t>
  </si>
  <si>
    <t>MOUNTAIN BIKE BH</t>
  </si>
  <si>
    <t>ALEXANDRE FREITAS COSTA</t>
  </si>
  <si>
    <t xml:space="preserve">05.2067.04  </t>
  </si>
  <si>
    <t>BROU AVENTURAS/FARMACIA DO VAVÁ</t>
  </si>
  <si>
    <t>HUMBERTO GUERRA FERNANDES</t>
  </si>
  <si>
    <t>05.8872.08</t>
  </si>
  <si>
    <t>HELMO ARAUJO</t>
  </si>
  <si>
    <t>05.27651.15</t>
  </si>
  <si>
    <t>AUTO ELETRICA HELMO</t>
  </si>
  <si>
    <t>ARLEM ALMEIDA RAMOS</t>
  </si>
  <si>
    <t>05.27727.16</t>
  </si>
  <si>
    <t>VICENTE DE PAULA FONSECA NETO</t>
  </si>
  <si>
    <t>05.27822.16</t>
  </si>
  <si>
    <t>ALESSANDRO DA SILVA PERDIGÃO PONTES</t>
  </si>
  <si>
    <t>AECO</t>
  </si>
  <si>
    <t>JOSE ANTONIO FERREIRA FILHO</t>
  </si>
  <si>
    <t>09.12276.10</t>
  </si>
  <si>
    <t>PEDRO HENRIQUE PAIVA DAVES</t>
  </si>
  <si>
    <t>05.23590.14</t>
  </si>
  <si>
    <t xml:space="preserve">AILTON JOSE DOS SANTOS </t>
  </si>
  <si>
    <t>09.10084.10</t>
  </si>
  <si>
    <t xml:space="preserve">CLUBE DE ESPORTE OS GOIABAS </t>
  </si>
  <si>
    <t>OSVALDO MARTA GABRIEL</t>
  </si>
  <si>
    <t>05.18753.13</t>
  </si>
  <si>
    <t>BIKE ESPORT ACM</t>
  </si>
  <si>
    <t>JOSÉ JESUS PEREIRA DIAS</t>
  </si>
  <si>
    <t>05.529.04</t>
  </si>
  <si>
    <t>Marathon Bike Alagoinhas - Alagoinhas BA - 31.07.2016</t>
  </si>
  <si>
    <t>JOSE GABRIEL MARQUES DE ALMEIDA</t>
  </si>
  <si>
    <t>04.13916.11</t>
  </si>
  <si>
    <t>UESLEI DOS SANTOS SOUZA</t>
  </si>
  <si>
    <t>SE</t>
  </si>
  <si>
    <t>13.3124.05</t>
  </si>
  <si>
    <t>MARIA BRANDÃO TAVARES  29/</t>
  </si>
  <si>
    <t>12.24206.15</t>
  </si>
  <si>
    <t>MICAELA NASCIMENTO LIMA</t>
  </si>
  <si>
    <t>13.23849.15</t>
  </si>
  <si>
    <t>THIAGO SILVERIO ANDRADE FERREIRA</t>
  </si>
  <si>
    <t>12.14447.11</t>
  </si>
  <si>
    <t>CARLOS NILTON LIMA FERNANDES</t>
  </si>
  <si>
    <t>12.12917.10</t>
  </si>
  <si>
    <t>EDMILSON NERES DOS SANTOS</t>
  </si>
  <si>
    <t>12.10426.09</t>
  </si>
  <si>
    <t>LOURENÇO RIBEIRO DE FREITAS</t>
  </si>
  <si>
    <t>13.13555.11</t>
  </si>
  <si>
    <t>ROOSEWELT CRISTIANO ROCHA BOMFIM</t>
  </si>
  <si>
    <t>13.13703.11</t>
  </si>
  <si>
    <t>BENILIO DA SILVA PEREIRA</t>
  </si>
  <si>
    <t>12.3122.05</t>
  </si>
  <si>
    <t xml:space="preserve">ANDRE DOS SANTOS </t>
  </si>
  <si>
    <t>13.4738.06</t>
  </si>
  <si>
    <t>REINALDO DE OLIVEIRA SANTOS</t>
  </si>
  <si>
    <t>12.6601.07</t>
  </si>
  <si>
    <t>JOSE MARCIO SANTOS COSTA</t>
  </si>
  <si>
    <t>13.29662.16</t>
  </si>
  <si>
    <t>MARCELO MARQUES DANTAS DE SOUZA</t>
  </si>
  <si>
    <t>12.28075.16</t>
  </si>
  <si>
    <t>JOSÉ CLODOALDO MOURA</t>
  </si>
  <si>
    <t>13.8855.08</t>
  </si>
  <si>
    <t>ALEXANDRO MACEDO DA SILVA</t>
  </si>
  <si>
    <t>12.28073.16</t>
  </si>
  <si>
    <t>GIOVANNY BOHORQUEZ MUNOZ</t>
  </si>
  <si>
    <t>12.21222.14</t>
  </si>
  <si>
    <t>MARCIO PINHEIRO FIDELIX</t>
  </si>
  <si>
    <t>13.14090.11</t>
  </si>
  <si>
    <t>AL</t>
  </si>
  <si>
    <t>MARCELO DE OLIVEIRA SOUZA</t>
  </si>
  <si>
    <t>13.12094.10</t>
  </si>
  <si>
    <t>JOZA WILHAMES DOS SANTOS</t>
  </si>
  <si>
    <t>13.22917.14</t>
  </si>
  <si>
    <t>EXPEDITO DE SANTANA SANTOS</t>
  </si>
  <si>
    <t>12.27628.15</t>
  </si>
  <si>
    <t>GLADSON WOLNEY DE MATOS SANTOS</t>
  </si>
  <si>
    <t>13.53.04</t>
  </si>
  <si>
    <t>FRANCISCO JOSE VIEIRA DA ROCHA</t>
  </si>
  <si>
    <t>13.28349.16</t>
  </si>
  <si>
    <t>MARCIO VIEIRA DE OLIVEIRA</t>
  </si>
  <si>
    <t>13.29571.16</t>
  </si>
  <si>
    <t>PEDAL LOUCO MTB TEAM/ABME</t>
  </si>
  <si>
    <t>RAIMUNDO ACASSIO FERREIRA DOS SANTOS</t>
  </si>
  <si>
    <t>12.25895.15</t>
  </si>
  <si>
    <t>ANTONIO CARLOS CONCEIÇÃO DE JESUS</t>
  </si>
  <si>
    <t>12.22744.15</t>
  </si>
  <si>
    <t>RICARDO HELIO HSU</t>
  </si>
  <si>
    <t>13.8342.08</t>
  </si>
  <si>
    <t>RAIMUNDO LEUDO DE PONTES</t>
  </si>
  <si>
    <t>12.13630.11</t>
  </si>
  <si>
    <t>JOSE SANTO BASTIAO</t>
  </si>
  <si>
    <t>12.22851.14</t>
  </si>
  <si>
    <t>ALBERTO COSME DO CARMO</t>
  </si>
  <si>
    <t>12.5344.06</t>
  </si>
  <si>
    <t>6º Ranking Catarinense de Maraton - Braço do Norte SC - 31.07.2016</t>
  </si>
  <si>
    <t>GUSTAVO CANABARRO DE FREITAS</t>
  </si>
  <si>
    <t>02.1441.04</t>
  </si>
  <si>
    <t>HIDROROPELL TINTAS/FME/BIKE POINT</t>
  </si>
  <si>
    <t>Serra Sertão de XCM - Palmacia CE - 07.08.2016</t>
  </si>
  <si>
    <t>TIAGO EMILIO MARTINS OLIVEIRA</t>
  </si>
  <si>
    <t>18.3470.05</t>
  </si>
  <si>
    <t>FRANCISCO DE OLIVEIRA LIMA JÚNIOR</t>
  </si>
  <si>
    <t>18.271.04</t>
  </si>
  <si>
    <t>BIKE CEARÁ</t>
  </si>
  <si>
    <t>JOÃO VICTOR FERREIRA DE ALMEIDA</t>
  </si>
  <si>
    <t>18.30137.16</t>
  </si>
  <si>
    <t>ANA PAULA PEDROSA DE ALMEIDA</t>
  </si>
  <si>
    <t>SINGLETRACK MTB</t>
  </si>
  <si>
    <t>MARCIA DO CARMO PESSOA SILVA</t>
  </si>
  <si>
    <t>18.30026.16</t>
  </si>
  <si>
    <t>18.27415.15</t>
  </si>
  <si>
    <t>DIEGO COELHO ANDRADE</t>
  </si>
  <si>
    <t>18.29775.16</t>
  </si>
  <si>
    <t>ASSOCIC</t>
  </si>
  <si>
    <t>RODRIGO ALVES DE SOUZA</t>
  </si>
  <si>
    <t>18.18853.13</t>
  </si>
  <si>
    <t>BERGSON HENRIQUE DA SILVA FERREIRA</t>
  </si>
  <si>
    <t>18.28400.16</t>
  </si>
  <si>
    <t>TOBIAS TEIXEIRA GUIMARAES</t>
  </si>
  <si>
    <t>18.17082.12</t>
  </si>
  <si>
    <t>CARPEGIANNI FREIRE DE SOUSA</t>
  </si>
  <si>
    <t>18.23524.14</t>
  </si>
  <si>
    <t>SAMUEL RELTON FELINTO MONTEIRO</t>
  </si>
  <si>
    <t>18.26777.15</t>
  </si>
  <si>
    <t>ENDURANCE</t>
  </si>
  <si>
    <t>ANTONIO TADEU AZEVEDO JUNIOR</t>
  </si>
  <si>
    <t>18.28818.16</t>
  </si>
  <si>
    <t>MM TEAM</t>
  </si>
  <si>
    <t>FRANCILANGIO PINTO DOS SANTOS</t>
  </si>
  <si>
    <t>18.26815.15</t>
  </si>
  <si>
    <t>ZONAALVO</t>
  </si>
  <si>
    <t>GERALDO ALVES F. JUNIOR</t>
  </si>
  <si>
    <t>18.17073.12</t>
  </si>
  <si>
    <t>ANTONIO FRANCISCO SILVA ARAÚJO</t>
  </si>
  <si>
    <t>18.27936.16</t>
  </si>
  <si>
    <t xml:space="preserve">MANOEL GALBA VASCONCELOS DE AGUIAR JUNIOR </t>
  </si>
  <si>
    <t>18.28125.16</t>
  </si>
  <si>
    <t>DANIEL FARIAS FERNANDES MARTINS</t>
  </si>
  <si>
    <t>18.28106.16</t>
  </si>
  <si>
    <t>FELIPE CYRINO DE ALENCAR</t>
  </si>
  <si>
    <t>18.27938.16</t>
  </si>
  <si>
    <t>JOÃO VITOR MOREIRA MAIA</t>
  </si>
  <si>
    <t>18.29356.16</t>
  </si>
  <si>
    <t>VALDÉCIO CARIRÍ DA SILVA</t>
  </si>
  <si>
    <t>18.15481.12</t>
  </si>
  <si>
    <t>JOAO CICLO</t>
  </si>
  <si>
    <t>ANDREI WELLINGTON FELIPPO DEOLA PIANEZZER</t>
  </si>
  <si>
    <t>18.15255.11</t>
  </si>
  <si>
    <t>SANTOS ATAIDE</t>
  </si>
  <si>
    <t>JOSÉ EUNISIO DUTRA MENDES</t>
  </si>
  <si>
    <t>18.26152.15</t>
  </si>
  <si>
    <t>JOÃO PAULO MESQUITA ALBUQUERQUE</t>
  </si>
  <si>
    <t>18.13341.10</t>
  </si>
  <si>
    <t>RONNIE UERBETH CHAVES</t>
  </si>
  <si>
    <t>18.23130.14</t>
  </si>
  <si>
    <t>MARCUS ROGÉRIO DA SILVA</t>
  </si>
  <si>
    <t>18.27279.15</t>
  </si>
  <si>
    <t>SÉRGIO DE CASTRO ARAÚJO</t>
  </si>
  <si>
    <t>18.26995.15</t>
  </si>
  <si>
    <t>SINGLETRACK</t>
  </si>
  <si>
    <t>EDUARDO JOSÉ DA SILVA</t>
  </si>
  <si>
    <t xml:space="preserve">18.17074.12  </t>
  </si>
  <si>
    <t>FRANCISCO RONALDO SOUSA E SILVA</t>
  </si>
  <si>
    <t>18.5725.06</t>
  </si>
  <si>
    <t>CARIRÉ CICLISMO / FORTAL BIKE SOBRAL</t>
  </si>
  <si>
    <t>JUVENAL BATISTA DA SILVA</t>
  </si>
  <si>
    <t>18.5628.06</t>
  </si>
  <si>
    <t>MARCOS ALEXANDRE FERNANDES RIBEIRO</t>
  </si>
  <si>
    <t>18.21049.14</t>
  </si>
  <si>
    <t>PAULO SERGIO SALES</t>
  </si>
  <si>
    <t>18.28108.16</t>
  </si>
  <si>
    <t>EDUARDO ALESSANDRO MOREIRA SCHUSTER</t>
  </si>
  <si>
    <t>18.28107.16</t>
  </si>
  <si>
    <t>TARCIO QUEIROZ CALIXTO</t>
  </si>
  <si>
    <t>18.22377.14</t>
  </si>
  <si>
    <t>KLAUS MAGNO FERNANDES DE CASTRO MEDEIROS</t>
  </si>
  <si>
    <t>18.26154.15</t>
  </si>
  <si>
    <t>FRANCISCO FRANQUILANDE DA COSTA</t>
  </si>
  <si>
    <t>18.29644.16</t>
  </si>
  <si>
    <t>ALBERTO PESSOA ROCHA</t>
  </si>
  <si>
    <t>18.17079.12</t>
  </si>
  <si>
    <t>EDILBERTO RODRIGUES CAMPELO</t>
  </si>
  <si>
    <t>18.14383.11</t>
  </si>
  <si>
    <t>RENATO PEREIRA</t>
  </si>
  <si>
    <t>18.29564.16</t>
  </si>
  <si>
    <t>RENATO VASCONCELOS MAGALHAES</t>
  </si>
  <si>
    <t>18.18032.13</t>
  </si>
  <si>
    <t>MARCIO DOBEL BENIGNO</t>
  </si>
  <si>
    <t>18.18647.13</t>
  </si>
  <si>
    <t>JOAO BATISTA LEITAO FERREIRA</t>
  </si>
  <si>
    <t>18.5580.06</t>
  </si>
  <si>
    <t>ANTONIO MARCOS DE ALMEIDA LOBO</t>
  </si>
  <si>
    <t>18.29556.16</t>
  </si>
  <si>
    <t>RAIMUNDO JUNIOR GOMES DE ANDRADE</t>
  </si>
  <si>
    <t>18.23490.14</t>
  </si>
  <si>
    <t>LUIZ ICLARO DE CARVALHO FILHO</t>
  </si>
  <si>
    <t>18.21237.14</t>
  </si>
  <si>
    <t>EDUARDO DIAS</t>
  </si>
  <si>
    <t>18.6317.07</t>
  </si>
  <si>
    <t>VILAMAR MOURA DE SOUSA</t>
  </si>
  <si>
    <t>18.5574.06</t>
  </si>
  <si>
    <t>FRANKLIN DELANO DE PORTUGAL CASTELO BRANCO</t>
  </si>
  <si>
    <t>18.29776.16</t>
  </si>
  <si>
    <t>05.21684.14</t>
  </si>
  <si>
    <t>JOSE STENIO DAMASCENO JUNIOR</t>
  </si>
  <si>
    <t>18.29602.16</t>
  </si>
  <si>
    <t>FRANCISCO ILTON VIEIRA SOARES</t>
  </si>
  <si>
    <t>18.3376.05</t>
  </si>
  <si>
    <t>MARANBIKER</t>
  </si>
  <si>
    <t>DEMETRIO SANTOS CHRISOSTOMO</t>
  </si>
  <si>
    <t>18.14381.11</t>
  </si>
  <si>
    <t>CARLOS GARCIA ARAÚJO NETO</t>
  </si>
  <si>
    <t>18.29520.16</t>
  </si>
  <si>
    <t>FRANCISCO DA SILVA VIANA</t>
  </si>
  <si>
    <t>18.27947.16</t>
  </si>
  <si>
    <t>ALFREDO B. MONTENEGRO NETO</t>
  </si>
  <si>
    <t>18.10582.09</t>
  </si>
  <si>
    <t>SAVANA BIKE TEAM</t>
  </si>
  <si>
    <t>JOSE REINALDO DE LIMA</t>
  </si>
  <si>
    <t>18.23513.14</t>
  </si>
  <si>
    <t>LUIZ ANTONIO XIMENES SOARES</t>
  </si>
  <si>
    <t>18.27325.15</t>
  </si>
  <si>
    <t>JOSE LITO SOARES MOURA</t>
  </si>
  <si>
    <t>18.285.04</t>
  </si>
  <si>
    <t>JOSÉ ARLINDO NEVOA</t>
  </si>
  <si>
    <t>19.17075.12</t>
  </si>
  <si>
    <t>VICENTE DE PAULO DOS SANTOS MARQUES</t>
  </si>
  <si>
    <t>18.17637.12</t>
  </si>
  <si>
    <t>EQUIPE TRILHA</t>
  </si>
  <si>
    <t>3º Desafio do Sertão de MTB - Cajazeiras PB - 14.08.2016</t>
  </si>
  <si>
    <t>FRANCISCO JULIANO DA SILVA</t>
  </si>
  <si>
    <t>18.29772.16</t>
  </si>
  <si>
    <t>JOELSON ARAUJO PORTO</t>
  </si>
  <si>
    <t>PLANETA AVENTURA</t>
  </si>
  <si>
    <t>16.21282.14</t>
  </si>
  <si>
    <t>FRANCISCO RICARDO RODRIGUES</t>
  </si>
  <si>
    <t>18.29573.16</t>
  </si>
  <si>
    <t>ANTONIO EDICIO LIMA PATRIOTA</t>
  </si>
  <si>
    <t>19.10373.09</t>
  </si>
  <si>
    <t>Campeonato Brasileiro de XCM - São Fidelis RJ - 28.08.2016</t>
  </si>
  <si>
    <t>CN</t>
  </si>
  <si>
    <t xml:space="preserve">ISABELLA MOREIRA LACERDA </t>
  </si>
  <si>
    <t>05.10344.09</t>
  </si>
  <si>
    <t>LM BIKE/SENSE/SHIMANO</t>
  </si>
  <si>
    <t>VIVIANE FAVERY COSTA</t>
  </si>
  <si>
    <t>04.26392.15</t>
  </si>
  <si>
    <t>SP</t>
  </si>
  <si>
    <t>LETICIA JAQUELINE SOARES CANDIDO</t>
  </si>
  <si>
    <t>05.12817.10</t>
  </si>
  <si>
    <t>BIKE PODIUM</t>
  </si>
  <si>
    <t>SOFIA ISABEL FRANCO SUBTIL</t>
  </si>
  <si>
    <t>04.19582.13</t>
  </si>
  <si>
    <t>EUDETH POSSATTO FERREIRA VARGAS</t>
  </si>
  <si>
    <t>07.20970.13</t>
  </si>
  <si>
    <t>NATHALIA MARIANA MACHADO</t>
  </si>
  <si>
    <t>05.23894.15</t>
  </si>
  <si>
    <t>CARLA REGINA DE SOUZA</t>
  </si>
  <si>
    <t>04.23180.14</t>
  </si>
  <si>
    <t>PÓLO OLÍMPICO SEST SENAT / RIO CLARO</t>
  </si>
  <si>
    <t>JOSELENE FERREIRA DOS SANTOS</t>
  </si>
  <si>
    <t>06.17368.12</t>
  </si>
  <si>
    <t>PEDAL ARARUAMA RACING BIKE VIP/PROLAGOS</t>
  </si>
  <si>
    <t>SAMIRA FREIRE DE MEDEIROS</t>
  </si>
  <si>
    <t>06.17191.12</t>
  </si>
  <si>
    <t>ANNA BEATRIZ GOMES ARMONDI DE ALMEIDA</t>
  </si>
  <si>
    <t>ADRIELE ALVES MENDES</t>
  </si>
  <si>
    <t>04.30191.16</t>
  </si>
  <si>
    <t>06.27506.15</t>
  </si>
  <si>
    <t>LUANA BASTOS DE OLIVEIRA</t>
  </si>
  <si>
    <t>06.24853.15</t>
  </si>
  <si>
    <t>REAL CICLE/AMAZONAS/CABO FRIO</t>
  </si>
  <si>
    <t>HALYSSON HENRIQUE FERREIRA</t>
  </si>
  <si>
    <t>04.9263.08</t>
  </si>
  <si>
    <t>ASSOCIAÇÃO RADICAL SPORTS CLUB/ BOITUVA</t>
  </si>
  <si>
    <t>HUGO ALVES PRADO NETO</t>
  </si>
  <si>
    <t>05.663.04</t>
  </si>
  <si>
    <t>OCE CANNANDALE TEAM</t>
  </si>
  <si>
    <t>ORLANDO ALVES SILVA</t>
  </si>
  <si>
    <t>04.6812.07</t>
  </si>
  <si>
    <t>SHERMAN TREZZA DE PAIVA</t>
  </si>
  <si>
    <t>05.4185.05</t>
  </si>
  <si>
    <t>CALOI ELITE TEAM</t>
  </si>
  <si>
    <t>DANIEL GROSSI SOARES DE SOUZA</t>
  </si>
  <si>
    <t>05.11944.10</t>
  </si>
  <si>
    <t>GROOVE-SHIMANO-CHAOYANG-ASW</t>
  </si>
  <si>
    <t>JOAO PAULO FIRMINO PEREIRA</t>
  </si>
  <si>
    <t>04.3985.05</t>
  </si>
  <si>
    <t>ASSOCIAÇÃO BATATAENSE DE CICLISMO</t>
  </si>
  <si>
    <t>PEDRO AUTRAN DOURADO DUTRA NICACIO</t>
  </si>
  <si>
    <t>04.664.04</t>
  </si>
  <si>
    <t>FUNVIC SOUL CYCLES / CARREFOUR</t>
  </si>
  <si>
    <t>ROBSON FERREIRA DA SILVA</t>
  </si>
  <si>
    <t>02.2217.04</t>
  </si>
  <si>
    <t>RICARDO ALEXANDRE PSCHEIDT</t>
  </si>
  <si>
    <t>02.1378.04</t>
  </si>
  <si>
    <t>TREK BRASIL RACING</t>
  </si>
  <si>
    <t>EDIVANDO DE SOUZA CRUZ</t>
  </si>
  <si>
    <t>02.1459.04</t>
  </si>
  <si>
    <t>FIRST BIKES/VZAN/PROSHOCK/FMEL ITAJAí</t>
  </si>
  <si>
    <t>LORIS VERONA JUNIOR</t>
  </si>
  <si>
    <t>04.27309.15</t>
  </si>
  <si>
    <t>SIDNEI FERNANDES</t>
  </si>
  <si>
    <t>04.15829.12</t>
  </si>
  <si>
    <t>OSASCO CYCLING TEAM/PENKS/SBC TRANS/STUDIO PIER 88</t>
  </si>
  <si>
    <t>JHONATA BRENO SOUZA RABELO SOARES</t>
  </si>
  <si>
    <t>10.21902.14</t>
  </si>
  <si>
    <t>AAZ RACING TEAM</t>
  </si>
  <si>
    <t>CARLOS ALBERTO FERNANDES OLIMPIO</t>
  </si>
  <si>
    <t>05.11353.09</t>
  </si>
  <si>
    <t>TSW</t>
  </si>
  <si>
    <t xml:space="preserve">FELIPE CRISTIANO DA PAIXAO MARQUES </t>
  </si>
  <si>
    <t>06.8191.08</t>
  </si>
  <si>
    <t>EQUIPE UFF DE CICLISMO</t>
  </si>
  <si>
    <t>SIDICLEI DEFENDENTI</t>
  </si>
  <si>
    <t>07.20175.13</t>
  </si>
  <si>
    <t>ADELIO PAULO DA SILVA</t>
  </si>
  <si>
    <t>06.1697.04</t>
  </si>
  <si>
    <t>DANIEL TAVARES MAIA</t>
  </si>
  <si>
    <t>06.18971.13</t>
  </si>
  <si>
    <t>ESPAÇO BIKE.COM/FOCUS</t>
  </si>
  <si>
    <t>GERALDO RODRIGUES DA SILVA JUNIOR</t>
  </si>
  <si>
    <t>05.3298.05</t>
  </si>
  <si>
    <t>BROU AVENTURAS</t>
  </si>
  <si>
    <t>DIVONEI BISPO DOS SANTOS</t>
  </si>
  <si>
    <t>12.18285.13</t>
  </si>
  <si>
    <t>FERNANDO DIAS VILELA DE CARVALHO</t>
  </si>
  <si>
    <t>10.6497.07</t>
  </si>
  <si>
    <t>CICLO RACE</t>
  </si>
  <si>
    <t xml:space="preserve">LEANDRO DE CAMPOS DOMINICK </t>
  </si>
  <si>
    <t>06.15452.12</t>
  </si>
  <si>
    <t>LEANDRO BISPO DE SOUZA</t>
  </si>
  <si>
    <t>12.19017.13</t>
  </si>
  <si>
    <t>JORGE LUIZ FERRIANI DE CASTRO</t>
  </si>
  <si>
    <t>04.30066.16</t>
  </si>
  <si>
    <t>AAP-ASSOC. DE ATLETAS DE ESP. STO PINHAL</t>
  </si>
  <si>
    <t xml:space="preserve">IZAIAS DE OLIVEIRA TEIXEIRA </t>
  </si>
  <si>
    <t>06.11498.09</t>
  </si>
  <si>
    <t>THOMAS MARTINS BRITTO FERNANDES</t>
  </si>
  <si>
    <t>04.24650.15</t>
  </si>
  <si>
    <t>FREDERICO CLAVELAND FURTADO</t>
  </si>
  <si>
    <t>06.20910.13</t>
  </si>
  <si>
    <t>HUGO EDUARDO FARIA</t>
  </si>
  <si>
    <t>05.6938.07</t>
  </si>
  <si>
    <t>ANDRE CARDOSO CARLUCCIO</t>
  </si>
  <si>
    <t>04.26972.15</t>
  </si>
  <si>
    <t>ERIC DE SOUZA GOMES</t>
  </si>
  <si>
    <t>06.27387.15</t>
  </si>
  <si>
    <t>OTÁVIO FONTES PESSANHA LEITE</t>
  </si>
  <si>
    <t>06.20642.13</t>
  </si>
  <si>
    <t>PAULO CÉSAR MACHADO JEVEAUX</t>
  </si>
  <si>
    <t>07.19118.13</t>
  </si>
  <si>
    <t>ABEL SILVA TAVARES</t>
  </si>
  <si>
    <t>06.20437.13</t>
  </si>
  <si>
    <t>BUZIOS MTB</t>
  </si>
  <si>
    <t xml:space="preserve">VINICIUS DE AZEVEDO SILVA </t>
  </si>
  <si>
    <t>06.11236.09</t>
  </si>
  <si>
    <t>HELENO DE AZEVEDO MIRANDA</t>
  </si>
  <si>
    <t>06.22319.14</t>
  </si>
  <si>
    <t>UNIÃO DOS ESPORTES</t>
  </si>
  <si>
    <t xml:space="preserve">WILIAN ANTONIO DA SILVA </t>
  </si>
  <si>
    <t>06.11694.09</t>
  </si>
  <si>
    <t>ADRIANO MARTINS DOS SANTOS</t>
  </si>
  <si>
    <t>03.1598.04</t>
  </si>
  <si>
    <t>ANDERSON TAVARES NUNES</t>
  </si>
  <si>
    <t>06.10802.09</t>
  </si>
  <si>
    <t>REGINALDO MARIANO</t>
  </si>
  <si>
    <t>04.13288.10</t>
  </si>
  <si>
    <t>FEAC/FRANCA</t>
  </si>
  <si>
    <t>MARCELO MARCHEZI LONGUE</t>
  </si>
  <si>
    <t>07.23329.14</t>
  </si>
  <si>
    <t>GIROBIKE SPORT</t>
  </si>
  <si>
    <t>ALEXANDRE FONSECA FIDELIS</t>
  </si>
  <si>
    <t>04.29990.16</t>
  </si>
  <si>
    <t xml:space="preserve">LUIZ ALBERTO CAVALCANTE GUIMARÃES </t>
  </si>
  <si>
    <t>06.26911.15</t>
  </si>
  <si>
    <t>EVERSON DE ALMEIDA MENDONÇA</t>
  </si>
  <si>
    <t>06.20803.13</t>
  </si>
  <si>
    <t>WILIAM EUSTAQUIO CORREA</t>
  </si>
  <si>
    <t>05.6610.07</t>
  </si>
  <si>
    <t>YOU ALTO RENDIMENTO</t>
  </si>
  <si>
    <t xml:space="preserve">JOSENILDO AREAS VIEIRA </t>
  </si>
  <si>
    <t xml:space="preserve">06.11257.09  </t>
  </si>
  <si>
    <t>EQUIPE CALIL</t>
  </si>
  <si>
    <t>ANDRE LUIS SOUZA RAMOS DE OLIVEIRA</t>
  </si>
  <si>
    <t>04.29989.16</t>
  </si>
  <si>
    <t>EDILSON RIBEIRO DA SILVA KRAMER</t>
  </si>
  <si>
    <t>22.2390.04</t>
  </si>
  <si>
    <t>FABIO HENRIQUE LEME COELHO</t>
  </si>
  <si>
    <t>04.30174.16</t>
  </si>
  <si>
    <t>DANIEL DA SILVA MENEZES</t>
  </si>
  <si>
    <t>06.21446.14</t>
  </si>
  <si>
    <t>CHRISTIAN MOREIRA AZEVEDO</t>
  </si>
  <si>
    <t>XTREME SPIRIT/BIKE POINT</t>
  </si>
  <si>
    <t>JOZELIO DA SILVA</t>
  </si>
  <si>
    <t>07.29897.16</t>
  </si>
  <si>
    <t>06.22944.14</t>
  </si>
  <si>
    <t>JOÃO EDUARDO CERQUEIRA SODRÉ</t>
  </si>
  <si>
    <t>06.2168.04</t>
  </si>
  <si>
    <t>LEANDRO ANDRÉ RAMBO</t>
  </si>
  <si>
    <t>03.1756.04</t>
  </si>
  <si>
    <t>GUSTAVO DE ABREU SEMERARO</t>
  </si>
  <si>
    <t>06.23555.14</t>
  </si>
  <si>
    <t>LEANDRO MAGNO BARROSO FALCÃO</t>
  </si>
  <si>
    <t>06.1395.04</t>
  </si>
  <si>
    <t>BIKEFIT28 TEAM CYCLING/SOUL-CYCLES</t>
  </si>
  <si>
    <t>ROMULO VANDERLEI RIBEIRO</t>
  </si>
  <si>
    <t>06.10803.09</t>
  </si>
  <si>
    <t>SAMUEL CARNEIRO MOTA</t>
  </si>
  <si>
    <t>06.20453.13</t>
  </si>
  <si>
    <t>HERIKSON PEREIRA BARBOSA</t>
  </si>
  <si>
    <t>06.18770.13</t>
  </si>
  <si>
    <t>FREDERICO VIEIRA PEIXOTO RANGEL DIAS</t>
  </si>
  <si>
    <t>06.18667.13</t>
  </si>
  <si>
    <t>LUÍS CLAUDIO BRUM GABRY</t>
  </si>
  <si>
    <t>06.30167.16</t>
  </si>
  <si>
    <t>IRANEL BELLO DE OLIVEIRA</t>
  </si>
  <si>
    <t>06.20438.13</t>
  </si>
  <si>
    <t xml:space="preserve">RONALDO QUIRINO PEREIRA </t>
  </si>
  <si>
    <t>09.14023.11</t>
  </si>
  <si>
    <t>NOMADES BIKE CLUBE</t>
  </si>
  <si>
    <t>GO</t>
  </si>
  <si>
    <t>ERINALDO DOS SANTOS SILVA</t>
  </si>
  <si>
    <t>06.20442.13</t>
  </si>
  <si>
    <t>ABRAÃO ASSIS ELEUTÉRIO DE AZEVEDO</t>
  </si>
  <si>
    <t>10.1977.04</t>
  </si>
  <si>
    <t>MIROIR ESPORTE CLUBE</t>
  </si>
  <si>
    <t>CLÁUDIO ROBERTO ALVES DE SOUZA</t>
  </si>
  <si>
    <t>06.2220.04</t>
  </si>
  <si>
    <t>VINÍCIUS MEDRADO DE FRANCO</t>
  </si>
  <si>
    <t>06.6680.07</t>
  </si>
  <si>
    <t>MARCIO AUGUSTO GRIPP</t>
  </si>
  <si>
    <t>06.12318.10</t>
  </si>
  <si>
    <t>RICARDO RODRIGUES COELHO</t>
  </si>
  <si>
    <t>06.20729.13</t>
  </si>
  <si>
    <t>DINARTT DA SILVA FAGUNDES</t>
  </si>
  <si>
    <t>06.2230.04</t>
  </si>
  <si>
    <t>IVAN SILVA MARIOSA</t>
  </si>
  <si>
    <t>05.9329.10</t>
  </si>
  <si>
    <t>CONSTRUTORA MARIOSA</t>
  </si>
  <si>
    <t>PAULO CESAR BRUM GABRY</t>
  </si>
  <si>
    <t>06.30166.16</t>
  </si>
  <si>
    <t xml:space="preserve">ROBSON MARTINS PINTO </t>
  </si>
  <si>
    <t>06.11256.09</t>
  </si>
  <si>
    <t>MÁRCIO DE SOUZA E SILVA</t>
  </si>
  <si>
    <t>06.18211.13</t>
  </si>
  <si>
    <t>SÃO FIDÉLIS CICLISMO</t>
  </si>
  <si>
    <t>SILVANO DE ORNELAS FREIXO</t>
  </si>
  <si>
    <t xml:space="preserve">06.18214.13  </t>
  </si>
  <si>
    <t xml:space="preserve">RONEY ANTUNES VIEIRA </t>
  </si>
  <si>
    <t>06.8444.09</t>
  </si>
  <si>
    <t>RONI CARLOS DE OLIVEIRA</t>
  </si>
  <si>
    <t>04.3790.05</t>
  </si>
  <si>
    <t>DANIEL FERREIRA INACIO</t>
  </si>
  <si>
    <t>06.16823.12</t>
  </si>
  <si>
    <t>HELENO CAETANO BORGES</t>
  </si>
  <si>
    <t>10.5911.06</t>
  </si>
  <si>
    <t>KONSKRITOS</t>
  </si>
  <si>
    <t>EDUARDO JOSE SOUTO SOARES</t>
  </si>
  <si>
    <t>05.5710.06</t>
  </si>
  <si>
    <t>TREK</t>
  </si>
  <si>
    <t>CARLOS ANTONIO DA SILVA</t>
  </si>
  <si>
    <t>05.21234.14</t>
  </si>
  <si>
    <t>PATROCINIO/MG</t>
  </si>
  <si>
    <t>TARCISIO BILINSKI</t>
  </si>
  <si>
    <t>03.4343.05</t>
  </si>
  <si>
    <t>CICLES LANGNER</t>
  </si>
  <si>
    <t xml:space="preserve">SOLIMAR DE OLIVEIRA </t>
  </si>
  <si>
    <t>07.19113.13</t>
  </si>
  <si>
    <t>ADALBERTO LUIZ DE OLIVEIRA CRUZ</t>
  </si>
  <si>
    <t>06.23834.15</t>
  </si>
  <si>
    <t>BRABUS RACE MTB</t>
  </si>
  <si>
    <t>RIBAMAR AUGUSTO DA SILVA</t>
  </si>
  <si>
    <t>12.30129.16</t>
  </si>
  <si>
    <t>LEONARDO PENIDO MAIA</t>
  </si>
  <si>
    <t>06.20064.13</t>
  </si>
  <si>
    <t>ROGERIO DE CASTRO</t>
  </si>
  <si>
    <t>06.26921.15</t>
  </si>
  <si>
    <t>LARRY PEREIRA MARTINS</t>
  </si>
  <si>
    <t>06.1464.04</t>
  </si>
  <si>
    <t>CARLOS ALBERTO SILVA</t>
  </si>
  <si>
    <t>06.20782.13</t>
  </si>
  <si>
    <t>CLAUDIO MICHELI</t>
  </si>
  <si>
    <t>04.22490.14</t>
  </si>
  <si>
    <t>ASSOCIAÇÃO JUNDIAÍ DE ESPORTES / FIRSTBIKES / MAXXIS / LIGHT</t>
  </si>
  <si>
    <t>JOVANE CORRÊA DE SOUZA</t>
  </si>
  <si>
    <t>06.20449.13</t>
  </si>
  <si>
    <t>AUGUSTO CEZAR SOUZA LAGO</t>
  </si>
  <si>
    <t>12.12317.10</t>
  </si>
  <si>
    <t>TAMARA PESOTI NETTO</t>
  </si>
  <si>
    <t>04.1865.04</t>
  </si>
  <si>
    <t>SYLVIA REIS FIRMEZA DE SOUZA LIMA</t>
  </si>
  <si>
    <t>06.23468.14</t>
  </si>
  <si>
    <t>PATRÍCIA LAHUD ABREU NETTO</t>
  </si>
  <si>
    <t>06.21648.14</t>
  </si>
  <si>
    <t>CLAUDIA CRISTINA DE OLIVEIRA CAMPOS QUIRIN</t>
  </si>
  <si>
    <t>09.14034.11</t>
  </si>
  <si>
    <t>ADRIANA MANHÃES VILLELA</t>
  </si>
  <si>
    <t>06.23461.14</t>
  </si>
  <si>
    <t>CHRISTIANE CORREA DALBEM</t>
  </si>
  <si>
    <t>06.29278.16</t>
  </si>
  <si>
    <t>MARIANA TEIXEIRA BUENO CAIXETA FORTUNA</t>
  </si>
  <si>
    <t>06.27574.15</t>
  </si>
  <si>
    <t>EQUIPE PARACAMBIKE</t>
  </si>
  <si>
    <t>FLAVIA COSTA ORTEGA</t>
  </si>
  <si>
    <t>06.29978.16</t>
  </si>
  <si>
    <t>PEDAL ARARUAMA RACING</t>
  </si>
  <si>
    <t>ALESANDRA LEOPOLDINA MESQUITA</t>
  </si>
  <si>
    <t>04.29724.16</t>
  </si>
  <si>
    <t xml:space="preserve">LUCIO OTAVIO SOARES </t>
  </si>
  <si>
    <t>05.8452.08</t>
  </si>
  <si>
    <t>ANYCLEISON DA SILVA CAVALCANTE</t>
  </si>
  <si>
    <t>10.27884.16</t>
  </si>
  <si>
    <t xml:space="preserve">EDIMAR JOSE SOARES </t>
  </si>
  <si>
    <t>05.8221.08</t>
  </si>
  <si>
    <t>BIKEZONEBRRACINGTEM</t>
  </si>
  <si>
    <t>JONATHAN MARTINS</t>
  </si>
  <si>
    <t>07.27589.15</t>
  </si>
  <si>
    <t>WILLIAM QUEIROZ SANTOS</t>
  </si>
  <si>
    <t>05.22128.14</t>
  </si>
  <si>
    <t>TSW TEAM RACING</t>
  </si>
  <si>
    <t>MARCO AURÉLIO SOUZA</t>
  </si>
  <si>
    <t>04.23176.14</t>
  </si>
  <si>
    <t>EDERLANDO SANTOS DA SILVA</t>
  </si>
  <si>
    <t>12.21864.14</t>
  </si>
  <si>
    <t xml:space="preserve">GLAUBER DA CUNHA </t>
  </si>
  <si>
    <t>06.16341.12</t>
  </si>
  <si>
    <t>GABRIEL GROPPO COELHO</t>
  </si>
  <si>
    <t>05.30120.16</t>
  </si>
  <si>
    <t>SNC SUPLEMENTOS ALIMENTARES</t>
  </si>
  <si>
    <t>JOSE ANDRE DE SOUZA</t>
  </si>
  <si>
    <t xml:space="preserve">05.17442.12  </t>
  </si>
  <si>
    <t>GT LAMBARI IRON TEAM</t>
  </si>
  <si>
    <t>LUIS FERNANDO REIS DA SILVA</t>
  </si>
  <si>
    <t>06.21045.14</t>
  </si>
  <si>
    <t>IZAEL NUNES DA SILVA</t>
  </si>
  <si>
    <t>06.9221.08</t>
  </si>
  <si>
    <t>JOSÉ DIONES ALVES BERNARDINO</t>
  </si>
  <si>
    <t>23.27137.15</t>
  </si>
  <si>
    <t>M²RT - MADEIRA MAMORE RACE TEAM</t>
  </si>
  <si>
    <t>RO</t>
  </si>
  <si>
    <t>NÍCOLAS DE PAULA BATISTA</t>
  </si>
  <si>
    <t>06.24856.15</t>
  </si>
  <si>
    <t>VINICIUS CAMPOS DA SILVA</t>
  </si>
  <si>
    <t>06.30036.16</t>
  </si>
  <si>
    <t>VAGNER FERREIRA DA SILVA</t>
  </si>
  <si>
    <t>06.11636.09</t>
  </si>
  <si>
    <t>HELIO VILELA DE CARVALHO</t>
  </si>
  <si>
    <t>10.6631.07</t>
  </si>
  <si>
    <t>WERNER WIND</t>
  </si>
  <si>
    <t xml:space="preserve">02.1742.04  </t>
  </si>
  <si>
    <t>ASBCICLO - COYOTES</t>
  </si>
  <si>
    <t>SEBASTIÃO CARDOSO SEVERINO</t>
  </si>
  <si>
    <t>06.5249.06</t>
  </si>
  <si>
    <t>NIEDSON PASTOR DE ALBUQUERQUE</t>
  </si>
  <si>
    <t>06.2327.04</t>
  </si>
  <si>
    <t>ROBERTO SILVA MACHADO</t>
  </si>
  <si>
    <t>06.21806.14</t>
  </si>
  <si>
    <t>WILSON FREITAS SALLES FILHO</t>
  </si>
  <si>
    <t>06.19949.13</t>
  </si>
  <si>
    <t>ANTONIO MARINHO DA SILVA</t>
  </si>
  <si>
    <t>06.20483.13</t>
  </si>
  <si>
    <t>3ª Ultra Maratona Pata de Onça - Nova Andradina MS - 03 e 04.09.2016</t>
  </si>
  <si>
    <t>LIDIANY NUNES DE OLIVEIRA E SILVA</t>
  </si>
  <si>
    <t>08.21536.14</t>
  </si>
  <si>
    <t>ASSOCIAÇÃO MODELO DOURADENSE DE CICLISMO</t>
  </si>
  <si>
    <t>MS</t>
  </si>
  <si>
    <t>CRISTIANE BONAZZIO CRAVEIRO</t>
  </si>
  <si>
    <t>08.29844.16</t>
  </si>
  <si>
    <t>BRUNA CAROLINA FRANCO FAGUNDES</t>
  </si>
  <si>
    <t>08.24484.15</t>
  </si>
  <si>
    <t>ASSOCIAÇÃO ESPORTIVA ALTO GIRO</t>
  </si>
  <si>
    <t>CRISTIAN EGIDIO DA ROSA</t>
  </si>
  <si>
    <t>03.7198.07</t>
  </si>
  <si>
    <t>CLUBE DATARO DE CICLISMO</t>
  </si>
  <si>
    <t>ELVIS FELISBERTO DE MIRANDA</t>
  </si>
  <si>
    <t>03.7031.07</t>
  </si>
  <si>
    <t xml:space="preserve">SMEL FOZ TEAM PARAGUAI </t>
  </si>
  <si>
    <t>EDSON LUIS CORRADI</t>
  </si>
  <si>
    <t xml:space="preserve">04.2345.04  </t>
  </si>
  <si>
    <t>AMEA/ASSIS</t>
  </si>
  <si>
    <t xml:space="preserve">RAUNY LEONARDO SILVEIRA GONÇALVES  </t>
  </si>
  <si>
    <t>03.7201.07</t>
  </si>
  <si>
    <t>CLUBE MARINGAENSE DE CICLISMO</t>
  </si>
  <si>
    <t>RAIMUNDO NONATO SOUSA MONTEIRO</t>
  </si>
  <si>
    <t>04.494.04</t>
  </si>
  <si>
    <t xml:space="preserve">U.C.I. IRACEMAPOLIS </t>
  </si>
  <si>
    <t>ANDRÉ SILAS OLIVEIRA LIMA</t>
  </si>
  <si>
    <t>08.21522.14</t>
  </si>
  <si>
    <t>ASSOCIACAO ESPORTIVA PRO PEDAL - AEPP</t>
  </si>
  <si>
    <t>EDIVAN NOGUEIRA MAMEDIO</t>
  </si>
  <si>
    <t>03.5026.06</t>
  </si>
  <si>
    <t>PEDRO VINCULO BENITES NETO</t>
  </si>
  <si>
    <t>08.16006.12</t>
  </si>
  <si>
    <t>3º Desafio Oggi Alto Paraguaçu - Mucugê BA - 11.09.2016</t>
  </si>
  <si>
    <t>DANIEL ALVES TEIXEIRA</t>
  </si>
  <si>
    <t>12.19108.13</t>
  </si>
  <si>
    <t>EDILAINE VIEIRA FLORES</t>
  </si>
  <si>
    <t xml:space="preserve">  12.19100.13</t>
  </si>
  <si>
    <t>EVANILDO SOUZA DE OLIVEIRA</t>
  </si>
  <si>
    <t>12.24539.15</t>
  </si>
  <si>
    <t>RAFAEL BERGTON MENDES DE ANDRADE</t>
  </si>
  <si>
    <t>12.28012.16</t>
  </si>
  <si>
    <t>FABIO AURELIO OLIVEIRA</t>
  </si>
  <si>
    <t>12.19093.13</t>
  </si>
  <si>
    <t>TACIO TANAJURA RICARTE</t>
  </si>
  <si>
    <t>12.3742.05</t>
  </si>
  <si>
    <t>AGNALDO FERREIRA DOS SANTOS</t>
  </si>
  <si>
    <t>12.21856.14</t>
  </si>
  <si>
    <t>VAGNER DA SILVA LISBOA</t>
  </si>
  <si>
    <t>12.27790.16</t>
  </si>
  <si>
    <t>PAULINO ANDRADE DOS SANTOS BRITO</t>
  </si>
  <si>
    <t>12.24859.15</t>
  </si>
  <si>
    <t>GILVAN ALMEIDA OLIVEIRA</t>
  </si>
  <si>
    <t>12.3734.05</t>
  </si>
  <si>
    <t>JOAO PAULO CHAVES CAMARA</t>
  </si>
  <si>
    <t>12.28534.16</t>
  </si>
  <si>
    <t>CLEDISON DE ALMEIDA OLIVEIRA</t>
  </si>
  <si>
    <t>12.6468.07</t>
  </si>
  <si>
    <t>AECIO FERRAZ ALVES FLORES</t>
  </si>
  <si>
    <t>12.3792.05</t>
  </si>
  <si>
    <t>PAULO ROBERTO PEREIRA FERRAZ</t>
  </si>
  <si>
    <t>12.3798.05</t>
  </si>
  <si>
    <t>ROBERTO AUGUSTO DA SILVA</t>
  </si>
  <si>
    <t>12.28407.16</t>
  </si>
  <si>
    <t>HUMBERTO SOARES DE ARAUJO</t>
  </si>
  <si>
    <t>12.13811.11</t>
  </si>
  <si>
    <t>Iron Biker Brasil de XC - Mariana MG - 17 e 18.09.2016</t>
  </si>
  <si>
    <t>GUILHERME GOTARDELO MULLER</t>
  </si>
  <si>
    <t>05.13976.11</t>
  </si>
  <si>
    <t>EQUIPE LM/SENSE</t>
  </si>
  <si>
    <t>GUILHERME SAAD ALVES</t>
  </si>
  <si>
    <t>05.6881.07</t>
  </si>
  <si>
    <t>GROOVE/SHIMANO/ASW/CHAOYANG/LELIN BIKE</t>
  </si>
  <si>
    <t>WOLFGANG SOARES OLSEN</t>
  </si>
  <si>
    <t>06.7909.09</t>
  </si>
  <si>
    <t xml:space="preserve">LEONNARDO INDIO DO BRASIL CARREIRA BOTELHO </t>
  </si>
  <si>
    <t>TSW TEAM/BIKE TRILHA</t>
  </si>
  <si>
    <t xml:space="preserve">RODRIGO VIEIRA BARBOSA </t>
  </si>
  <si>
    <t>07.6767.07</t>
  </si>
  <si>
    <t>05.9308.08</t>
  </si>
  <si>
    <t xml:space="preserve">LIEGE DA SILVA WALTER </t>
  </si>
  <si>
    <t>05.10759.09</t>
  </si>
  <si>
    <t>MARIANA CARCUTE B. SOARES</t>
  </si>
  <si>
    <t>09.11682.09</t>
  </si>
  <si>
    <t>PLANETA PEDAL</t>
  </si>
  <si>
    <t>LUDMILA PINHEIRO RODRIGUES CURVO</t>
  </si>
  <si>
    <t>06.27420.15</t>
  </si>
  <si>
    <t>JOSÉ ELENILDO DA SILVA</t>
  </si>
  <si>
    <t>12.5393.06</t>
  </si>
  <si>
    <t>RODRIGO TREVENZOLI LANNA</t>
  </si>
  <si>
    <t>05.28561.16</t>
  </si>
  <si>
    <t>BIKERS FERRENSE</t>
  </si>
  <si>
    <t>LEONARDO DARSKI</t>
  </si>
  <si>
    <t>05.27962.16</t>
  </si>
  <si>
    <t>ESTRELA DE MINAS TEAM</t>
  </si>
  <si>
    <t>GALDINO ALVES DOS SANTOS FILHO</t>
  </si>
  <si>
    <t>05.27855.16</t>
  </si>
  <si>
    <t xml:space="preserve">NEWTON CARLOS DE ABREU LEITÃO </t>
  </si>
  <si>
    <t>05.7895.08</t>
  </si>
  <si>
    <t>BIKE SHOP CATAGUASES</t>
  </si>
  <si>
    <t>ALAN MELO MIRANDA</t>
  </si>
  <si>
    <t>05.5703.06</t>
  </si>
  <si>
    <t>BIKE SHOP/NEGOCIO FEITO/TELEJÁ</t>
  </si>
  <si>
    <t>DIRCEU DE CASTRO FILHO</t>
  </si>
  <si>
    <t>05.21517.14</t>
  </si>
  <si>
    <t>CANASTRA WARRIORS</t>
  </si>
  <si>
    <t>GILBERTO INÁCIO DE ARAÚJO JÚNIO</t>
  </si>
  <si>
    <t>28.17369.12</t>
  </si>
  <si>
    <t>RR</t>
  </si>
  <si>
    <t>TELMAR CARNEIRO BESERRA FILHO</t>
  </si>
  <si>
    <t>10.7290.07</t>
  </si>
  <si>
    <t>FB AREIA E BRITA/PRESENCE IMPORTS/BRASPLASTICOS/NUTRIFORM</t>
  </si>
  <si>
    <t xml:space="preserve">ROBERTO DA SILVA LEAL </t>
  </si>
  <si>
    <t>05.4547.06</t>
  </si>
  <si>
    <t>BROU AVENTURAS CANNONDALE CICLOVIA TEAM</t>
  </si>
  <si>
    <t xml:space="preserve">MAURO GASPAR GOMES </t>
  </si>
  <si>
    <t>06.11609.09</t>
  </si>
  <si>
    <t>SILVIO RICARDO FERRARI</t>
  </si>
  <si>
    <t>01.1525.04</t>
  </si>
  <si>
    <t>ACISAPI/DIONE BIKE</t>
  </si>
  <si>
    <t>JOSE MAURO CAPUTO</t>
  </si>
  <si>
    <t>05.3228.05</t>
  </si>
  <si>
    <t>NOBILE CARAMEL JUNIOR</t>
  </si>
  <si>
    <t>04.25994.15</t>
  </si>
  <si>
    <t>CARLOS CEZAR DROZINO</t>
  </si>
  <si>
    <t>02.27682.16</t>
  </si>
  <si>
    <t>TASSO CARVALHO SILVA ARAUJO</t>
  </si>
  <si>
    <t>05.14291.11</t>
  </si>
  <si>
    <t>UROCLINICA</t>
  </si>
  <si>
    <t>JOSÉ TENORIO NETO</t>
  </si>
  <si>
    <t>06.29494.16</t>
  </si>
  <si>
    <t>Rally 40º - Teresina PI - 04.09.2016</t>
  </si>
  <si>
    <t>DALIANA SOUZA DA SILVA</t>
  </si>
  <si>
    <t>19.18358.13</t>
  </si>
  <si>
    <t>LAIANA GONÇALVES DE MATOS</t>
  </si>
  <si>
    <t>19.20466.13</t>
  </si>
  <si>
    <t>ANA LIDIA PONTES DE LIMA MENDES</t>
  </si>
  <si>
    <t>20.24130.15</t>
  </si>
  <si>
    <t xml:space="preserve">LUCAS FREITAS SANTOS </t>
  </si>
  <si>
    <t>20.29043.16</t>
  </si>
  <si>
    <t>RENATO WENNER FERREIRA DE CARVALHO</t>
  </si>
  <si>
    <t>19.30185.16</t>
  </si>
  <si>
    <t>LUCIANO ANDRADE RIBEIRO</t>
  </si>
  <si>
    <t>20.29167.16</t>
  </si>
  <si>
    <t>LUCIANO JOSÉ LOUREDO PEREIRA</t>
  </si>
  <si>
    <t>20.29165.16</t>
  </si>
  <si>
    <t>FRANCISCO DE ASSIS JESUS ALMEIDA</t>
  </si>
  <si>
    <t>19.14708.11</t>
  </si>
  <si>
    <t xml:space="preserve">MAURICIO ROBERTO MIRANDA CARVALHO </t>
  </si>
  <si>
    <t>20.2314.04</t>
  </si>
  <si>
    <t xml:space="preserve">AMEACO ( ASSOCIAçÂO MULTISPORTIVA DO OLHO DAGúA )  </t>
  </si>
  <si>
    <t>GEORGE HAMILTON COSTA MARTINS</t>
  </si>
  <si>
    <t>20.25289.15</t>
  </si>
  <si>
    <t>MAKSON GIL ARAGÃO MENDES</t>
  </si>
  <si>
    <t>20.24136.15</t>
  </si>
  <si>
    <t>FERNANDO SOARES DE OLIVEIRA</t>
  </si>
  <si>
    <t>19.30059.16</t>
  </si>
  <si>
    <t>RAIMUNDO OLIVEIRA CASTRO</t>
  </si>
  <si>
    <t>19.20467.13</t>
  </si>
  <si>
    <t>WILSON PARENTE SOBRINHO</t>
  </si>
  <si>
    <t>19.289.04</t>
  </si>
  <si>
    <t>RAFAEL PASSOS DA COSTA</t>
  </si>
  <si>
    <t>20.29044.16</t>
  </si>
  <si>
    <t>MTB Racing Aracati - Gamboas/Aracati CE - 11.09.2016</t>
  </si>
  <si>
    <t>SAMARA KILVIA ROQUE ARAUJO DA SILVA</t>
  </si>
  <si>
    <t>18.29351.16</t>
  </si>
  <si>
    <t>JAYRO DA SILVA GOMES</t>
  </si>
  <si>
    <t>18.30195.16</t>
  </si>
  <si>
    <t>JONATAS DE OLIVEIRA SILVA</t>
  </si>
  <si>
    <t>18.30025.16</t>
  </si>
  <si>
    <t>CLEITON DA SILVA BARBOSA</t>
  </si>
  <si>
    <t>18.30196.16</t>
  </si>
  <si>
    <t>JOSE MARCOS MOREIRA RIBEIRO</t>
  </si>
  <si>
    <t>18.23509.14</t>
  </si>
  <si>
    <t>JOSE MOZART MARTINS DA SILVA JUNIOR</t>
  </si>
  <si>
    <t>18.21078.14</t>
  </si>
  <si>
    <t>DANIEL CASTRO E SILVA</t>
  </si>
  <si>
    <t>18.6089.06</t>
  </si>
  <si>
    <t>BARCELLOS SPORTS FORTALEZA</t>
  </si>
  <si>
    <t>GLEUTON MACEDO FERREIRA</t>
  </si>
  <si>
    <t>18.17403.12</t>
  </si>
  <si>
    <t>FRANCISCO NARCÉLIO ATARZANIO ALVES</t>
  </si>
  <si>
    <t>18.10588.09</t>
  </si>
  <si>
    <t>REMO CAMPOS LOSCIO</t>
  </si>
  <si>
    <t>18.30234.16</t>
  </si>
  <si>
    <t>FABIO MOTA HOLANDA</t>
  </si>
  <si>
    <t>18.23528.14</t>
  </si>
  <si>
    <t>BISMARKIS SALDANHA LIMA</t>
  </si>
  <si>
    <t>18.29591.16</t>
  </si>
  <si>
    <t>MARCOS ROBERTO FREITAS MIGUEL</t>
  </si>
  <si>
    <t>18.21411.14</t>
  </si>
  <si>
    <t xml:space="preserve">18.21237.14  </t>
  </si>
  <si>
    <t>FRANCISCO AMBROZIO DA SILVA</t>
  </si>
  <si>
    <t xml:space="preserve">18.29600.16  </t>
  </si>
  <si>
    <t>JOANILO VIANA FROTA</t>
  </si>
  <si>
    <t>18.29565.16</t>
  </si>
  <si>
    <t>JAMES MACEDO DE SOUZA</t>
  </si>
  <si>
    <t>12.21949.14</t>
  </si>
  <si>
    <t>PEDRO ERNESTO PINTO DE ANDRADE</t>
  </si>
  <si>
    <t>12.23855.15</t>
  </si>
  <si>
    <t>FRANSIVAL PEREIRA COSTA</t>
  </si>
  <si>
    <t>12.27407.15</t>
  </si>
  <si>
    <t>III Pro Bike de MTB XCM - Senhor do Bonfim BA - 25.09.2016</t>
  </si>
  <si>
    <t>Maranbiker - O Desafio das Montanhas - Maranguape CE - 09.10.2016</t>
  </si>
  <si>
    <t>FRANCISCO ANDERSON ARAUJO DE OLIVEIRA</t>
  </si>
  <si>
    <t>18.13301.10</t>
  </si>
  <si>
    <t>ITALO CORDEIRO ABREU</t>
  </si>
  <si>
    <t xml:space="preserve">18.18627.13  </t>
  </si>
  <si>
    <t>ROBERTO OLIVEIRA DE ABREU</t>
  </si>
  <si>
    <t>18.29510.16</t>
  </si>
  <si>
    <t>JESUS VERAS DO NASCIMENTO</t>
  </si>
  <si>
    <t>18.29595.16</t>
  </si>
  <si>
    <t>SILVANO DA COSTA TAVARES</t>
  </si>
  <si>
    <t>18.21042.14</t>
  </si>
  <si>
    <t>JOSÉ WEDNY MACHADO DINIZ</t>
  </si>
  <si>
    <t>18.30145.16</t>
  </si>
  <si>
    <t>DANILO GOMES SILVEIRA</t>
  </si>
  <si>
    <t>16.15120.11</t>
  </si>
  <si>
    <t>CECCG- CLUBE ESCOLA DE CICLISMO DE CAMPINA GRANDE</t>
  </si>
  <si>
    <t>1º Campina MTB XCm - Campina Grande PB - 23.10.2016</t>
  </si>
  <si>
    <t>JOSÉ DANRLEY CAVALCANTE DOS SANTOS</t>
  </si>
  <si>
    <t xml:space="preserve">16.23110.14  </t>
  </si>
  <si>
    <t>13 DE MAIO ESPORTE CLUBE</t>
  </si>
  <si>
    <t xml:space="preserve">DIENEHEIRY DA SILVA COSTA </t>
  </si>
  <si>
    <t xml:space="preserve">16.29027.16  </t>
  </si>
  <si>
    <t>JESSÉ SILVA LIMA</t>
  </si>
  <si>
    <t>16.21577.14</t>
  </si>
  <si>
    <t>ASEAC-ASSOCIAçãO SOLEDADENSE DE ESPORTES E APOIO AO CICLISTA</t>
  </si>
  <si>
    <t>EDSON DANTAS DE FIGUEIREDO</t>
  </si>
  <si>
    <t>16.1044.04</t>
  </si>
  <si>
    <t>GENILSON VENEK MOTTA</t>
  </si>
  <si>
    <t>18.18946.13</t>
  </si>
  <si>
    <t>DHIOGO JOSE CORREIA LIMA</t>
  </si>
  <si>
    <t>18.29241.16</t>
  </si>
  <si>
    <t>JOSE ROBERIO CARDOSO BRITO</t>
  </si>
  <si>
    <t>18.29233.16</t>
  </si>
  <si>
    <t>GIULLIANO CALDAS CANTISANI</t>
  </si>
  <si>
    <t>16.4242.05</t>
  </si>
  <si>
    <t>CLUBE TRISPORT DE CICLISMO</t>
  </si>
  <si>
    <t>JOSE CARLOS FERREIRA BARBOSA</t>
  </si>
  <si>
    <t>16.10446.09</t>
  </si>
  <si>
    <t>VALDIVIO NUNES MESSIAS</t>
  </si>
  <si>
    <t xml:space="preserve">16.27625.16  </t>
  </si>
  <si>
    <t>Giro da Champanha - Garibaldi RS - 23.10.2013</t>
  </si>
  <si>
    <t>ANDERSSON ROSSI</t>
  </si>
  <si>
    <t>01.15612.12</t>
  </si>
  <si>
    <t>AGACI - ASSOCIAÇÃO GARIBALDENSE DE CICLISMO</t>
  </si>
  <si>
    <t>FABIO GARCIA LIMA</t>
  </si>
  <si>
    <t xml:space="preserve">01.15594.12  </t>
  </si>
  <si>
    <t xml:space="preserve">ULYSSES TRASLATTI PANTE </t>
  </si>
  <si>
    <t>01.4929.06</t>
  </si>
  <si>
    <t>ESTAÇÃO BIKE</t>
  </si>
  <si>
    <t>JONAS DA SILVA</t>
  </si>
  <si>
    <t>01.3247.05</t>
  </si>
  <si>
    <t>JANDER FLORES DOS SANTOS</t>
  </si>
  <si>
    <t>01.15336.11</t>
  </si>
  <si>
    <t xml:space="preserve"> MTB CAXIAS /PREF. CAXIAS DO SUL </t>
  </si>
  <si>
    <t>JOÃO LUCAS ZARDO BONALDO</t>
  </si>
  <si>
    <t>03.11570.09</t>
  </si>
  <si>
    <t>JULIANO MARCOS PEGORARO</t>
  </si>
  <si>
    <t>01.27721.16</t>
  </si>
  <si>
    <t xml:space="preserve">AUGUSTO CESAR MANICA </t>
  </si>
  <si>
    <t>01.24272.15</t>
  </si>
  <si>
    <t>THOMAS CHRISTIAN BÜNDCHEN</t>
  </si>
  <si>
    <t>01.28179.16</t>
  </si>
  <si>
    <t>SíTIO DA BIKE TEAM</t>
  </si>
  <si>
    <t>SERGIO SOARES CRUZ</t>
  </si>
  <si>
    <t>01.1428.04</t>
  </si>
  <si>
    <t>ELIAS SAMUEL SCHMITZ WEISS</t>
  </si>
  <si>
    <t>01.4921.06</t>
  </si>
  <si>
    <t xml:space="preserve">SíTIO DA BIKE TEAM </t>
  </si>
  <si>
    <t>LEANDRO KUHN</t>
  </si>
  <si>
    <t>01.1565.04</t>
  </si>
  <si>
    <t>CHRISTIAN DE CAMPOS KUMPFER</t>
  </si>
  <si>
    <t>01.21708.14</t>
  </si>
  <si>
    <t>RAFAEL DALCIN</t>
  </si>
  <si>
    <t>01.16367.12</t>
  </si>
  <si>
    <t>GUSTAVO LISE</t>
  </si>
  <si>
    <t>01.24960.15</t>
  </si>
  <si>
    <t xml:space="preserve">MTB CAXIAS /PREF. CAXIAS DO SUL </t>
  </si>
  <si>
    <t>REGIS DE AGUIAR MOSCHEN</t>
  </si>
  <si>
    <t>01.1552.04</t>
  </si>
  <si>
    <t>WILIAM SCHMITH</t>
  </si>
  <si>
    <t>01.1266.04</t>
  </si>
  <si>
    <t>ROBERT RISSI</t>
  </si>
  <si>
    <t>01.23964.15</t>
  </si>
  <si>
    <t xml:space="preserve">GIROS BIKE </t>
  </si>
  <si>
    <t>FRANCISCO ROTTA MULLER</t>
  </si>
  <si>
    <t>01.7849.08</t>
  </si>
  <si>
    <t>DANIEL AUGUSTO BENEDETTI</t>
  </si>
  <si>
    <t xml:space="preserve">01.24929.15  </t>
  </si>
  <si>
    <t>AEXS ACTION SPORTS</t>
  </si>
  <si>
    <t>ALEXANDRE PANIZZI DENDENA</t>
  </si>
  <si>
    <t>01.3037.05</t>
  </si>
  <si>
    <t>CRISTIANO MENIN SAVI</t>
  </si>
  <si>
    <t>01.69.04</t>
  </si>
  <si>
    <t>MARCOS BASEGGIO</t>
  </si>
  <si>
    <t>01.15596.12</t>
  </si>
  <si>
    <t xml:space="preserve">CAVEIRA TEAM </t>
  </si>
  <si>
    <t>RAFAEL FERNANDO PANAZZOLO</t>
  </si>
  <si>
    <t>01.28751.16</t>
  </si>
  <si>
    <t>RODRIGO CARBONERA</t>
  </si>
  <si>
    <t xml:space="preserve">01.27915.16  </t>
  </si>
  <si>
    <t>GUILHERME BRANDENBURGER</t>
  </si>
  <si>
    <t>01.71.04</t>
  </si>
  <si>
    <t>EVANDRO RIBEIRO LOPES</t>
  </si>
  <si>
    <t>01.1164.04</t>
  </si>
  <si>
    <t>DAVI FERNANDES DA SILVA</t>
  </si>
  <si>
    <t>01.9417.08</t>
  </si>
  <si>
    <t>JAIME DE ALMEIDA DA SILVA</t>
  </si>
  <si>
    <t>01.21464.14</t>
  </si>
  <si>
    <t>CESAR ANDRE DA SILVA</t>
  </si>
  <si>
    <t>01.1455.04</t>
  </si>
  <si>
    <t>EDMILSON PADILHA GUTIERRES</t>
  </si>
  <si>
    <t>01.1482.04</t>
  </si>
  <si>
    <t>DION PEREIRA</t>
  </si>
  <si>
    <t>01.21124.14</t>
  </si>
  <si>
    <t>ANTONIO MANUEL PERIRA JR</t>
  </si>
  <si>
    <t>01.15343.11</t>
  </si>
  <si>
    <t xml:space="preserve">EDEMIR DA SILVA </t>
  </si>
  <si>
    <t>01.27914.16</t>
  </si>
  <si>
    <t xml:space="preserve">ACIVAS/BETOS BIKE </t>
  </si>
  <si>
    <t>AIRTON ANDRE PAIVA</t>
  </si>
  <si>
    <t>01.13167.10</t>
  </si>
  <si>
    <t>LUCIANO VEIGA MACEDO</t>
  </si>
  <si>
    <t>01.9597.08</t>
  </si>
  <si>
    <t>GERSON TOALDO BELLO</t>
  </si>
  <si>
    <t>01.25814.15</t>
  </si>
  <si>
    <t>JOSÉ LUIS PEREIRA PIRES</t>
  </si>
  <si>
    <t>01.1420.04</t>
  </si>
  <si>
    <t>CARLOS LUIZ OLIVEIRA BARCELOS</t>
  </si>
  <si>
    <t>01.1486.04</t>
  </si>
  <si>
    <t>RONALDO PAULO DOS SANTOS</t>
  </si>
  <si>
    <t>01.3029.05</t>
  </si>
  <si>
    <t>CLAIMAR JOSE SBEGHEN</t>
  </si>
  <si>
    <t>01.15597.12</t>
  </si>
  <si>
    <t>NERI PASINI</t>
  </si>
  <si>
    <t>01.21457.14</t>
  </si>
  <si>
    <t>JULIO CESAR MARTIN PICCOLI</t>
  </si>
  <si>
    <t>01.18254.13</t>
  </si>
  <si>
    <t xml:space="preserve">LUIZ HENRIQUE CANTO DA ROSA </t>
  </si>
  <si>
    <t>01.27716.16</t>
  </si>
  <si>
    <t>Campeonato Pan Americano XCM - Costa Rica - 02.10.2016</t>
  </si>
  <si>
    <t>CC</t>
  </si>
  <si>
    <t>1º Desafio Ilha do  Marajó - Belem PA - 14.11.2016</t>
  </si>
  <si>
    <t>ROSELMA MEDEIROS NEVES</t>
  </si>
  <si>
    <t>22.30219.16</t>
  </si>
  <si>
    <t>OS MOLES</t>
  </si>
  <si>
    <t>SANDRA CRISTINA SACRAMENTO FAUSTINO</t>
  </si>
  <si>
    <t>22.2379.04</t>
  </si>
  <si>
    <t>ANANINDEUA E.C./TRIGOLINO</t>
  </si>
  <si>
    <t>CAROLINA SILVA BRAGA MENEZES</t>
  </si>
  <si>
    <t>22.30223.16</t>
  </si>
  <si>
    <t>ELITON WILLIAMS DE PAULA SILVA</t>
  </si>
  <si>
    <t>22.3006.05</t>
  </si>
  <si>
    <t>EVERTON WILLIAN DE PAULA SILVA</t>
  </si>
  <si>
    <t>22.2366.04</t>
  </si>
  <si>
    <t>SÉRGIO BASTOS DE CARVALHO SILVA</t>
  </si>
  <si>
    <t>22.28768.16</t>
  </si>
  <si>
    <t>ALEX DE ARAUJO NEGRÃO</t>
  </si>
  <si>
    <t>22.9382.08</t>
  </si>
  <si>
    <t>ACPC - ASSOCIAÇÃO DOS CICLISTAS PEDALANDO EM CASTANHAL</t>
  </si>
  <si>
    <t>PEDRO FRANÇA DA SILVA</t>
  </si>
  <si>
    <t>22.29815.16</t>
  </si>
  <si>
    <t>ALDAIR COSTA FERREIRA</t>
  </si>
  <si>
    <t>22.2353.04</t>
  </si>
  <si>
    <t>GETULIO GALDINO GOMES</t>
  </si>
  <si>
    <t>22.4449.05</t>
  </si>
  <si>
    <t>JOSE AUGUSTO DA SILVA CORREA</t>
  </si>
  <si>
    <t>22.2373.04</t>
  </si>
  <si>
    <t>ROBERTO DIAS FLORÊNCIO</t>
  </si>
  <si>
    <t>22.30257.16</t>
  </si>
  <si>
    <t>JACÓ SOUSA REIS</t>
  </si>
  <si>
    <t>22.19058.13</t>
  </si>
  <si>
    <t>ALTERNATIVA - SOURE</t>
  </si>
  <si>
    <t>RANKING XCM ELITE MASCULINO - 30/11/2016</t>
  </si>
  <si>
    <t>RANKING XCM ELITE FEMININO - 30/11/2016</t>
  </si>
  <si>
    <t>RANKING XCM MASTER FEMININO - 30/11/2016</t>
  </si>
  <si>
    <t>RANKING XCM SUB 30 - 30/11/2016</t>
  </si>
  <si>
    <t>RANKING XCM MASTER 30-34 - 30/11/2016</t>
  </si>
  <si>
    <t>RANKING XCM MASTER 35-39 - 30/11/2016</t>
  </si>
  <si>
    <t>RANKING XCM MASTER 40-44 - 30/11/2016</t>
  </si>
  <si>
    <t>RANKING XCM MASTER 45-49 - 30/11/2016</t>
  </si>
  <si>
    <t>RANKING XCM MASTER 50-54 - 30/11/2016</t>
  </si>
  <si>
    <t>RANKING XCM MASTER 55-59 - 30/11/2016</t>
  </si>
  <si>
    <t xml:space="preserve">RANKING XCM VETERANO - 30/11/2016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</si>
</sst>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Ativado&quot;;&quot;Ativado&quot;;&quot;Desativado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16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17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4.57421875" style="0" customWidth="1"/>
    <col min="4" max="4" width="7.8515625" style="2" customWidth="1"/>
    <col min="5" max="5" width="4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2" width="5.8515625" style="4" customWidth="1"/>
    <col min="13" max="16" width="6.28125" style="4" customWidth="1"/>
    <col min="17" max="17" width="6.28125" style="13" customWidth="1"/>
    <col min="18" max="28" width="6.28125" style="4" customWidth="1"/>
    <col min="29" max="29" width="6.28125" style="49" customWidth="1"/>
    <col min="30" max="34" width="6.28125" style="4" customWidth="1"/>
    <col min="35" max="35" width="0.85546875" style="14" customWidth="1"/>
    <col min="36" max="36" width="4.57421875" style="4" customWidth="1"/>
  </cols>
  <sheetData>
    <row r="1" spans="1:35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1816</v>
      </c>
      <c r="K1" s="66" t="s">
        <v>1715</v>
      </c>
      <c r="L1" s="66" t="s">
        <v>1691</v>
      </c>
      <c r="M1" s="66" t="s">
        <v>1675</v>
      </c>
      <c r="N1" s="66" t="s">
        <v>1814</v>
      </c>
      <c r="O1" s="66" t="s">
        <v>1674</v>
      </c>
      <c r="P1" s="66" t="s">
        <v>1538</v>
      </c>
      <c r="Q1" s="68" t="s">
        <v>1635</v>
      </c>
      <c r="R1" s="66" t="s">
        <v>1505</v>
      </c>
      <c r="S1" s="66" t="s">
        <v>1603</v>
      </c>
      <c r="T1" s="66" t="s">
        <v>1473</v>
      </c>
      <c r="U1" s="66" t="s">
        <v>1151</v>
      </c>
      <c r="V1" s="66" t="s">
        <v>1010</v>
      </c>
      <c r="W1" s="66" t="s">
        <v>1006</v>
      </c>
      <c r="X1" s="66" t="s">
        <v>942</v>
      </c>
      <c r="Y1" s="66" t="s">
        <v>811</v>
      </c>
      <c r="Z1" s="66" t="s">
        <v>645</v>
      </c>
      <c r="AA1" s="66" t="s">
        <v>600</v>
      </c>
      <c r="AB1" s="66" t="s">
        <v>503</v>
      </c>
      <c r="AC1" s="76" t="s">
        <v>412</v>
      </c>
      <c r="AD1" s="76" t="s">
        <v>313</v>
      </c>
      <c r="AE1" s="76" t="s">
        <v>29</v>
      </c>
      <c r="AF1" s="76" t="s">
        <v>208</v>
      </c>
      <c r="AG1" s="66" t="s">
        <v>778</v>
      </c>
      <c r="AH1" s="76" t="s">
        <v>8</v>
      </c>
      <c r="AI1" s="26"/>
    </row>
    <row r="2" spans="1:36" s="4" customFormat="1" ht="69.75" customHeight="1">
      <c r="A2" s="70" t="s">
        <v>1847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9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76"/>
      <c r="AD2" s="76"/>
      <c r="AE2" s="76"/>
      <c r="AF2" s="76"/>
      <c r="AG2" s="67"/>
      <c r="AH2" s="76"/>
      <c r="AI2" s="30"/>
      <c r="AJ2" s="6"/>
    </row>
    <row r="3" spans="1:3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1815</v>
      </c>
      <c r="O3" s="19" t="s">
        <v>9</v>
      </c>
      <c r="P3" s="19" t="s">
        <v>9</v>
      </c>
      <c r="Q3" s="56" t="s">
        <v>9</v>
      </c>
      <c r="R3" s="19" t="s">
        <v>9</v>
      </c>
      <c r="S3" s="19" t="s">
        <v>646</v>
      </c>
      <c r="T3" s="19" t="s">
        <v>9</v>
      </c>
      <c r="U3" s="19" t="s">
        <v>1152</v>
      </c>
      <c r="V3" s="19" t="s">
        <v>646</v>
      </c>
      <c r="W3" s="19" t="s">
        <v>646</v>
      </c>
      <c r="X3" s="19" t="s">
        <v>9</v>
      </c>
      <c r="Y3" s="19" t="s">
        <v>9</v>
      </c>
      <c r="Z3" s="19" t="s">
        <v>646</v>
      </c>
      <c r="AA3" s="19" t="s">
        <v>9</v>
      </c>
      <c r="AB3" s="19" t="s">
        <v>9</v>
      </c>
      <c r="AC3" s="19" t="s">
        <v>9</v>
      </c>
      <c r="AD3" s="19" t="s">
        <v>9</v>
      </c>
      <c r="AE3" s="19" t="s">
        <v>9</v>
      </c>
      <c r="AF3" s="19" t="s">
        <v>9</v>
      </c>
      <c r="AG3" s="19" t="s">
        <v>9</v>
      </c>
      <c r="AH3" s="19" t="s">
        <v>9</v>
      </c>
      <c r="AI3" s="31"/>
      <c r="AJ3" s="1"/>
    </row>
    <row r="4" spans="1:35" ht="15" customHeight="1">
      <c r="A4" s="17">
        <v>1</v>
      </c>
      <c r="B4" s="17" t="s">
        <v>507</v>
      </c>
      <c r="C4" s="16" t="s">
        <v>506</v>
      </c>
      <c r="D4" s="17" t="s">
        <v>24</v>
      </c>
      <c r="E4" s="18" t="s">
        <v>508</v>
      </c>
      <c r="F4" s="17" t="s">
        <v>355</v>
      </c>
      <c r="G4" s="17">
        <f aca="true" t="shared" si="0" ref="G4:G35">SUM(I4:AH4)</f>
        <v>470</v>
      </c>
      <c r="H4" s="27"/>
      <c r="I4" s="17"/>
      <c r="J4" s="17"/>
      <c r="K4" s="17"/>
      <c r="L4" s="17"/>
      <c r="M4" s="17"/>
      <c r="N4" s="17">
        <v>150</v>
      </c>
      <c r="O4" s="17"/>
      <c r="P4" s="17">
        <v>30</v>
      </c>
      <c r="Q4" s="43"/>
      <c r="R4" s="17"/>
      <c r="S4" s="17"/>
      <c r="T4" s="17"/>
      <c r="U4" s="17">
        <v>250</v>
      </c>
      <c r="V4" s="17"/>
      <c r="W4" s="17"/>
      <c r="X4" s="17"/>
      <c r="Y4" s="17"/>
      <c r="Z4" s="17"/>
      <c r="AA4" s="17"/>
      <c r="AB4" s="17">
        <v>40</v>
      </c>
      <c r="AC4" s="17"/>
      <c r="AD4" s="17"/>
      <c r="AE4" s="17"/>
      <c r="AF4" s="17"/>
      <c r="AG4" s="17"/>
      <c r="AH4" s="17"/>
      <c r="AI4" s="30"/>
    </row>
    <row r="5" spans="1:35" ht="15" customHeight="1">
      <c r="A5" s="17">
        <v>2</v>
      </c>
      <c r="B5" s="17" t="s">
        <v>652</v>
      </c>
      <c r="C5" s="16" t="s">
        <v>651</v>
      </c>
      <c r="D5" s="17" t="s">
        <v>24</v>
      </c>
      <c r="E5" s="18" t="s">
        <v>653</v>
      </c>
      <c r="F5" s="17" t="s">
        <v>650</v>
      </c>
      <c r="G5" s="17">
        <f t="shared" si="0"/>
        <v>405</v>
      </c>
      <c r="H5" s="27"/>
      <c r="I5" s="17"/>
      <c r="J5" s="17"/>
      <c r="K5" s="17"/>
      <c r="L5" s="17"/>
      <c r="M5" s="17">
        <v>50</v>
      </c>
      <c r="N5" s="17"/>
      <c r="O5" s="17"/>
      <c r="P5" s="17"/>
      <c r="Q5" s="43">
        <v>50</v>
      </c>
      <c r="R5" s="17"/>
      <c r="S5" s="17">
        <v>90</v>
      </c>
      <c r="T5" s="17"/>
      <c r="U5" s="17">
        <v>20</v>
      </c>
      <c r="V5" s="17">
        <v>100</v>
      </c>
      <c r="W5" s="17"/>
      <c r="X5" s="17"/>
      <c r="Y5" s="17"/>
      <c r="Z5" s="17">
        <v>95</v>
      </c>
      <c r="AA5" s="17"/>
      <c r="AB5" s="17"/>
      <c r="AC5" s="17"/>
      <c r="AD5" s="17"/>
      <c r="AE5" s="17"/>
      <c r="AF5" s="17"/>
      <c r="AG5" s="17"/>
      <c r="AH5" s="17"/>
      <c r="AI5" s="30"/>
    </row>
    <row r="6" spans="1:35" ht="15" customHeight="1">
      <c r="A6" s="17">
        <v>3</v>
      </c>
      <c r="B6" s="35" t="s">
        <v>210</v>
      </c>
      <c r="C6" s="16" t="s">
        <v>209</v>
      </c>
      <c r="D6" s="17" t="s">
        <v>24</v>
      </c>
      <c r="E6" s="18" t="s">
        <v>212</v>
      </c>
      <c r="F6" s="17" t="s">
        <v>211</v>
      </c>
      <c r="G6" s="17">
        <f t="shared" si="0"/>
        <v>385</v>
      </c>
      <c r="H6" s="27"/>
      <c r="I6" s="17"/>
      <c r="J6" s="17"/>
      <c r="K6" s="17"/>
      <c r="L6" s="17"/>
      <c r="M6" s="17"/>
      <c r="N6" s="17"/>
      <c r="O6" s="17"/>
      <c r="P6" s="17"/>
      <c r="Q6" s="43"/>
      <c r="R6" s="17"/>
      <c r="S6" s="17"/>
      <c r="T6" s="17">
        <v>50</v>
      </c>
      <c r="U6" s="17">
        <v>140</v>
      </c>
      <c r="V6" s="17"/>
      <c r="W6" s="17">
        <v>95</v>
      </c>
      <c r="X6" s="17"/>
      <c r="Y6" s="17"/>
      <c r="Z6" s="17"/>
      <c r="AA6" s="17">
        <v>50</v>
      </c>
      <c r="AB6" s="17"/>
      <c r="AC6" s="17"/>
      <c r="AD6" s="17"/>
      <c r="AE6" s="17"/>
      <c r="AF6" s="17">
        <v>50</v>
      </c>
      <c r="AG6" s="17"/>
      <c r="AH6" s="17"/>
      <c r="AI6" s="30"/>
    </row>
    <row r="7" spans="1:35" ht="15" customHeight="1">
      <c r="A7" s="33">
        <v>4</v>
      </c>
      <c r="B7" s="17" t="s">
        <v>1204</v>
      </c>
      <c r="C7" s="34" t="s">
        <v>1203</v>
      </c>
      <c r="D7" s="17" t="s">
        <v>24</v>
      </c>
      <c r="E7" s="18" t="s">
        <v>212</v>
      </c>
      <c r="F7" s="17" t="s">
        <v>524</v>
      </c>
      <c r="G7" s="17">
        <f t="shared" si="0"/>
        <v>365</v>
      </c>
      <c r="H7" s="27"/>
      <c r="I7" s="17"/>
      <c r="J7" s="17"/>
      <c r="K7" s="17"/>
      <c r="L7" s="17"/>
      <c r="M7" s="17"/>
      <c r="N7" s="17">
        <v>200</v>
      </c>
      <c r="O7" s="17"/>
      <c r="P7" s="17">
        <v>50</v>
      </c>
      <c r="Q7" s="43"/>
      <c r="R7" s="17"/>
      <c r="S7" s="17"/>
      <c r="T7" s="17"/>
      <c r="U7" s="17">
        <v>115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30"/>
    </row>
    <row r="8" spans="1:35" ht="15" customHeight="1">
      <c r="A8" s="17">
        <v>5</v>
      </c>
      <c r="B8" s="17" t="s">
        <v>1184</v>
      </c>
      <c r="C8" s="16" t="s">
        <v>1183</v>
      </c>
      <c r="D8" s="17" t="s">
        <v>24</v>
      </c>
      <c r="E8" s="18" t="s">
        <v>1185</v>
      </c>
      <c r="F8" s="17" t="s">
        <v>355</v>
      </c>
      <c r="G8" s="17">
        <f t="shared" si="0"/>
        <v>300</v>
      </c>
      <c r="H8" s="27"/>
      <c r="I8" s="17"/>
      <c r="J8" s="17"/>
      <c r="K8" s="17"/>
      <c r="L8" s="17"/>
      <c r="M8" s="17"/>
      <c r="N8" s="17"/>
      <c r="O8" s="17"/>
      <c r="P8" s="17"/>
      <c r="Q8" s="43"/>
      <c r="R8" s="17"/>
      <c r="S8" s="17"/>
      <c r="T8" s="17"/>
      <c r="U8" s="17">
        <v>300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30"/>
    </row>
    <row r="9" spans="1:35" ht="15" customHeight="1">
      <c r="A9" s="17">
        <v>6</v>
      </c>
      <c r="B9" s="17" t="s">
        <v>36</v>
      </c>
      <c r="C9" s="16" t="s">
        <v>34</v>
      </c>
      <c r="D9" s="17" t="s">
        <v>24</v>
      </c>
      <c r="E9" s="18" t="s">
        <v>35</v>
      </c>
      <c r="F9" s="17" t="s">
        <v>33</v>
      </c>
      <c r="G9" s="17">
        <f t="shared" si="0"/>
        <v>274</v>
      </c>
      <c r="H9" s="27"/>
      <c r="I9" s="17"/>
      <c r="J9" s="17"/>
      <c r="K9" s="17"/>
      <c r="L9" s="17">
        <v>9</v>
      </c>
      <c r="M9" s="17">
        <v>40</v>
      </c>
      <c r="N9" s="17"/>
      <c r="O9" s="17"/>
      <c r="P9" s="17"/>
      <c r="Q9" s="43"/>
      <c r="R9" s="17"/>
      <c r="S9" s="17">
        <v>100</v>
      </c>
      <c r="T9" s="17"/>
      <c r="U9" s="17"/>
      <c r="V9" s="17"/>
      <c r="W9" s="17"/>
      <c r="X9" s="17"/>
      <c r="Y9" s="17"/>
      <c r="Z9" s="17">
        <v>85</v>
      </c>
      <c r="AA9" s="17"/>
      <c r="AB9" s="17"/>
      <c r="AC9" s="17"/>
      <c r="AD9" s="17"/>
      <c r="AE9" s="17">
        <v>40</v>
      </c>
      <c r="AF9" s="17"/>
      <c r="AG9" s="17"/>
      <c r="AH9" s="17"/>
      <c r="AI9" s="30"/>
    </row>
    <row r="10" spans="1:35" ht="15" customHeight="1">
      <c r="A10" s="17">
        <v>7</v>
      </c>
      <c r="B10" s="17" t="s">
        <v>214</v>
      </c>
      <c r="C10" s="16" t="s">
        <v>213</v>
      </c>
      <c r="D10" s="17" t="s">
        <v>24</v>
      </c>
      <c r="E10" s="18" t="s">
        <v>215</v>
      </c>
      <c r="F10" s="17" t="s">
        <v>211</v>
      </c>
      <c r="G10" s="17">
        <f t="shared" si="0"/>
        <v>255</v>
      </c>
      <c r="H10" s="27"/>
      <c r="I10" s="17"/>
      <c r="J10" s="17"/>
      <c r="K10" s="17"/>
      <c r="L10" s="17"/>
      <c r="M10" s="17"/>
      <c r="N10" s="17"/>
      <c r="O10" s="17"/>
      <c r="P10" s="17"/>
      <c r="Q10" s="43"/>
      <c r="R10" s="17"/>
      <c r="S10" s="17"/>
      <c r="T10" s="17"/>
      <c r="U10" s="17">
        <v>75</v>
      </c>
      <c r="V10" s="17"/>
      <c r="W10" s="17">
        <v>100</v>
      </c>
      <c r="X10" s="17"/>
      <c r="Y10" s="17"/>
      <c r="Z10" s="17"/>
      <c r="AA10" s="17">
        <v>40</v>
      </c>
      <c r="AB10" s="17"/>
      <c r="AC10" s="17"/>
      <c r="AD10" s="17"/>
      <c r="AE10" s="17"/>
      <c r="AF10" s="17">
        <v>40</v>
      </c>
      <c r="AG10" s="17"/>
      <c r="AH10" s="17"/>
      <c r="AI10" s="30"/>
    </row>
    <row r="11" spans="1:35" ht="15" customHeight="1">
      <c r="A11" s="17">
        <v>8</v>
      </c>
      <c r="B11" s="43" t="s">
        <v>31</v>
      </c>
      <c r="C11" s="44" t="s">
        <v>30</v>
      </c>
      <c r="D11" s="43" t="s">
        <v>24</v>
      </c>
      <c r="E11" s="45" t="s">
        <v>32</v>
      </c>
      <c r="F11" s="43" t="s">
        <v>33</v>
      </c>
      <c r="G11" s="43">
        <f t="shared" si="0"/>
        <v>225</v>
      </c>
      <c r="H11" s="5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>
        <v>95</v>
      </c>
      <c r="T11" s="43"/>
      <c r="U11" s="43"/>
      <c r="V11" s="43"/>
      <c r="W11" s="43"/>
      <c r="X11" s="43"/>
      <c r="Y11" s="43"/>
      <c r="Z11" s="43">
        <v>80</v>
      </c>
      <c r="AA11" s="43"/>
      <c r="AB11" s="43"/>
      <c r="AC11" s="43"/>
      <c r="AD11" s="43"/>
      <c r="AE11" s="43">
        <v>50</v>
      </c>
      <c r="AF11" s="43"/>
      <c r="AG11" s="43"/>
      <c r="AH11" s="43"/>
      <c r="AI11" s="30"/>
    </row>
    <row r="12" spans="1:35" ht="15" customHeight="1">
      <c r="A12" s="17">
        <v>9</v>
      </c>
      <c r="B12" s="17" t="s">
        <v>1187</v>
      </c>
      <c r="C12" s="16" t="s">
        <v>1186</v>
      </c>
      <c r="D12" s="17" t="s">
        <v>24</v>
      </c>
      <c r="E12" s="18" t="s">
        <v>1188</v>
      </c>
      <c r="F12" s="17" t="s">
        <v>355</v>
      </c>
      <c r="G12" s="17">
        <f t="shared" si="0"/>
        <v>220</v>
      </c>
      <c r="H12" s="27"/>
      <c r="I12" s="17"/>
      <c r="J12" s="17"/>
      <c r="K12" s="17"/>
      <c r="L12" s="17"/>
      <c r="M12" s="17"/>
      <c r="N12" s="17"/>
      <c r="O12" s="17"/>
      <c r="P12" s="17">
        <v>20</v>
      </c>
      <c r="Q12" s="43"/>
      <c r="R12" s="17"/>
      <c r="S12" s="17"/>
      <c r="T12" s="17"/>
      <c r="U12" s="17">
        <v>200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30"/>
    </row>
    <row r="13" spans="1:35" ht="15" customHeight="1">
      <c r="A13" s="17">
        <v>10</v>
      </c>
      <c r="B13" s="17" t="s">
        <v>813</v>
      </c>
      <c r="C13" s="16" t="s">
        <v>812</v>
      </c>
      <c r="D13" s="17" t="s">
        <v>24</v>
      </c>
      <c r="E13" s="18" t="s">
        <v>814</v>
      </c>
      <c r="F13" s="17" t="s">
        <v>355</v>
      </c>
      <c r="G13" s="17">
        <f t="shared" si="0"/>
        <v>215</v>
      </c>
      <c r="H13" s="27"/>
      <c r="I13" s="17"/>
      <c r="J13" s="17"/>
      <c r="K13" s="17"/>
      <c r="L13" s="17"/>
      <c r="M13" s="17"/>
      <c r="N13" s="17"/>
      <c r="O13" s="17"/>
      <c r="P13" s="17">
        <v>15</v>
      </c>
      <c r="Q13" s="43"/>
      <c r="R13" s="17"/>
      <c r="S13" s="17"/>
      <c r="T13" s="17"/>
      <c r="U13" s="17">
        <v>100</v>
      </c>
      <c r="V13" s="17"/>
      <c r="W13" s="17"/>
      <c r="X13" s="17">
        <v>50</v>
      </c>
      <c r="Y13" s="17">
        <v>50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30"/>
    </row>
    <row r="14" spans="1:35" ht="15" customHeight="1">
      <c r="A14" s="17">
        <v>11</v>
      </c>
      <c r="B14" s="17" t="s">
        <v>414</v>
      </c>
      <c r="C14" s="16" t="s">
        <v>413</v>
      </c>
      <c r="D14" s="17" t="s">
        <v>24</v>
      </c>
      <c r="E14" s="18" t="s">
        <v>212</v>
      </c>
      <c r="F14" s="17" t="s">
        <v>415</v>
      </c>
      <c r="G14" s="17">
        <f t="shared" si="0"/>
        <v>205</v>
      </c>
      <c r="H14" s="27"/>
      <c r="I14" s="17"/>
      <c r="J14" s="17"/>
      <c r="K14" s="17"/>
      <c r="L14" s="17"/>
      <c r="M14" s="17"/>
      <c r="N14" s="17"/>
      <c r="O14" s="17"/>
      <c r="P14" s="17"/>
      <c r="Q14" s="43"/>
      <c r="R14" s="17">
        <v>50</v>
      </c>
      <c r="S14" s="17"/>
      <c r="T14" s="17"/>
      <c r="U14" s="17">
        <v>70</v>
      </c>
      <c r="V14" s="17"/>
      <c r="W14" s="17"/>
      <c r="X14" s="17">
        <v>35</v>
      </c>
      <c r="Y14" s="17"/>
      <c r="Z14" s="17"/>
      <c r="AA14" s="17"/>
      <c r="AB14" s="17"/>
      <c r="AC14" s="17">
        <v>50</v>
      </c>
      <c r="AD14" s="17"/>
      <c r="AE14" s="17"/>
      <c r="AF14" s="17"/>
      <c r="AG14" s="17"/>
      <c r="AH14" s="17"/>
      <c r="AI14" s="30"/>
    </row>
    <row r="15" spans="1:35" ht="15" customHeight="1">
      <c r="A15" s="17">
        <v>12</v>
      </c>
      <c r="B15" s="17" t="s">
        <v>1014</v>
      </c>
      <c r="C15" s="16" t="s">
        <v>1013</v>
      </c>
      <c r="D15" s="17" t="s">
        <v>24</v>
      </c>
      <c r="E15" s="18" t="s">
        <v>1015</v>
      </c>
      <c r="F15" s="17" t="s">
        <v>650</v>
      </c>
      <c r="G15" s="17">
        <f t="shared" si="0"/>
        <v>180</v>
      </c>
      <c r="H15" s="27"/>
      <c r="I15" s="17"/>
      <c r="J15" s="17"/>
      <c r="K15" s="17"/>
      <c r="L15" s="17"/>
      <c r="M15" s="17"/>
      <c r="N15" s="17"/>
      <c r="O15" s="17"/>
      <c r="P15" s="17"/>
      <c r="Q15" s="43">
        <v>25</v>
      </c>
      <c r="R15" s="17"/>
      <c r="S15" s="17">
        <v>85</v>
      </c>
      <c r="T15" s="17"/>
      <c r="U15" s="17"/>
      <c r="V15" s="17">
        <v>70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30"/>
    </row>
    <row r="16" spans="1:35" ht="15" customHeight="1">
      <c r="A16" s="17">
        <v>13</v>
      </c>
      <c r="B16" s="17" t="s">
        <v>226</v>
      </c>
      <c r="C16" s="16" t="s">
        <v>224</v>
      </c>
      <c r="D16" s="17" t="s">
        <v>24</v>
      </c>
      <c r="E16" s="18" t="s">
        <v>225</v>
      </c>
      <c r="F16" s="17" t="s">
        <v>211</v>
      </c>
      <c r="G16" s="17">
        <f t="shared" si="0"/>
        <v>165</v>
      </c>
      <c r="H16" s="27"/>
      <c r="I16" s="17"/>
      <c r="J16" s="17"/>
      <c r="K16" s="17"/>
      <c r="L16" s="17"/>
      <c r="M16" s="17"/>
      <c r="N16" s="17"/>
      <c r="O16" s="17"/>
      <c r="P16" s="17"/>
      <c r="Q16" s="43"/>
      <c r="R16" s="17"/>
      <c r="S16" s="17"/>
      <c r="T16" s="17"/>
      <c r="U16" s="17"/>
      <c r="V16" s="17"/>
      <c r="W16" s="17">
        <v>85</v>
      </c>
      <c r="X16" s="17"/>
      <c r="Y16" s="17"/>
      <c r="Z16" s="17"/>
      <c r="AA16" s="17">
        <v>30</v>
      </c>
      <c r="AB16" s="17"/>
      <c r="AC16" s="17"/>
      <c r="AD16" s="17">
        <v>30</v>
      </c>
      <c r="AE16" s="17"/>
      <c r="AF16" s="17">
        <v>20</v>
      </c>
      <c r="AG16" s="17"/>
      <c r="AH16" s="17"/>
      <c r="AI16" s="30"/>
    </row>
    <row r="17" spans="1:35" ht="15" customHeight="1">
      <c r="A17" s="17">
        <v>13</v>
      </c>
      <c r="B17" s="17" t="s">
        <v>417</v>
      </c>
      <c r="C17" s="16" t="s">
        <v>416</v>
      </c>
      <c r="D17" s="17" t="s">
        <v>24</v>
      </c>
      <c r="E17" s="18" t="s">
        <v>212</v>
      </c>
      <c r="F17" s="17" t="s">
        <v>415</v>
      </c>
      <c r="G17" s="17">
        <f t="shared" si="0"/>
        <v>165</v>
      </c>
      <c r="H17" s="27"/>
      <c r="I17" s="17"/>
      <c r="J17" s="17"/>
      <c r="K17" s="17"/>
      <c r="L17" s="17"/>
      <c r="M17" s="17"/>
      <c r="N17" s="17"/>
      <c r="O17" s="17"/>
      <c r="P17" s="17"/>
      <c r="Q17" s="43"/>
      <c r="R17" s="17"/>
      <c r="S17" s="17"/>
      <c r="T17" s="17"/>
      <c r="U17" s="17">
        <v>65</v>
      </c>
      <c r="V17" s="17"/>
      <c r="W17" s="17"/>
      <c r="X17" s="17">
        <v>40</v>
      </c>
      <c r="Y17" s="17"/>
      <c r="Z17" s="17"/>
      <c r="AA17" s="17"/>
      <c r="AB17" s="17"/>
      <c r="AC17" s="17">
        <v>30</v>
      </c>
      <c r="AD17" s="17"/>
      <c r="AE17" s="17"/>
      <c r="AF17" s="17"/>
      <c r="AG17" s="17">
        <v>30</v>
      </c>
      <c r="AH17" s="17"/>
      <c r="AI17" s="30"/>
    </row>
    <row r="18" spans="1:35" ht="15" customHeight="1">
      <c r="A18" s="17">
        <v>14</v>
      </c>
      <c r="B18" s="17" t="s">
        <v>1192</v>
      </c>
      <c r="C18" s="16" t="s">
        <v>1191</v>
      </c>
      <c r="D18" s="17" t="s">
        <v>24</v>
      </c>
      <c r="E18" s="18" t="s">
        <v>1193</v>
      </c>
      <c r="F18" s="17" t="s">
        <v>355</v>
      </c>
      <c r="G18" s="17">
        <f t="shared" si="0"/>
        <v>160</v>
      </c>
      <c r="H18" s="27"/>
      <c r="I18" s="17"/>
      <c r="J18" s="17"/>
      <c r="K18" s="17"/>
      <c r="L18" s="17"/>
      <c r="M18" s="17"/>
      <c r="N18" s="17"/>
      <c r="O18" s="17"/>
      <c r="P18" s="17">
        <v>25</v>
      </c>
      <c r="Q18" s="43"/>
      <c r="R18" s="17"/>
      <c r="S18" s="17"/>
      <c r="T18" s="17"/>
      <c r="U18" s="17">
        <v>135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30"/>
    </row>
    <row r="19" spans="1:35" ht="15" customHeight="1">
      <c r="A19" s="17">
        <v>15</v>
      </c>
      <c r="B19" s="17" t="s">
        <v>1190</v>
      </c>
      <c r="C19" s="16" t="s">
        <v>1189</v>
      </c>
      <c r="D19" s="17" t="s">
        <v>24</v>
      </c>
      <c r="E19" s="18" t="s">
        <v>212</v>
      </c>
      <c r="F19" s="17" t="s">
        <v>1158</v>
      </c>
      <c r="G19" s="17">
        <f t="shared" si="0"/>
        <v>150</v>
      </c>
      <c r="H19" s="27"/>
      <c r="I19" s="17"/>
      <c r="J19" s="17"/>
      <c r="K19" s="17"/>
      <c r="L19" s="17"/>
      <c r="M19" s="17"/>
      <c r="N19" s="17"/>
      <c r="O19" s="17"/>
      <c r="P19" s="17"/>
      <c r="Q19" s="43"/>
      <c r="R19" s="17"/>
      <c r="S19" s="17"/>
      <c r="T19" s="17"/>
      <c r="U19" s="17">
        <v>150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30"/>
    </row>
    <row r="20" spans="1:35" ht="15" customHeight="1">
      <c r="A20" s="17">
        <v>16</v>
      </c>
      <c r="B20" s="17" t="s">
        <v>222</v>
      </c>
      <c r="C20" s="16" t="s">
        <v>221</v>
      </c>
      <c r="D20" s="17" t="s">
        <v>24</v>
      </c>
      <c r="E20" s="18" t="s">
        <v>223</v>
      </c>
      <c r="F20" s="17" t="s">
        <v>211</v>
      </c>
      <c r="G20" s="17">
        <f t="shared" si="0"/>
        <v>140</v>
      </c>
      <c r="H20" s="27"/>
      <c r="I20" s="17"/>
      <c r="J20" s="17"/>
      <c r="K20" s="17"/>
      <c r="L20" s="17"/>
      <c r="M20" s="17"/>
      <c r="N20" s="17"/>
      <c r="O20" s="17"/>
      <c r="P20" s="17"/>
      <c r="Q20" s="43"/>
      <c r="R20" s="17"/>
      <c r="S20" s="17"/>
      <c r="T20" s="17"/>
      <c r="U20" s="17"/>
      <c r="V20" s="17"/>
      <c r="W20" s="17">
        <v>90</v>
      </c>
      <c r="X20" s="17"/>
      <c r="Y20" s="17"/>
      <c r="Z20" s="17"/>
      <c r="AA20" s="17">
        <v>25</v>
      </c>
      <c r="AB20" s="17"/>
      <c r="AC20" s="17"/>
      <c r="AD20" s="17"/>
      <c r="AE20" s="17"/>
      <c r="AF20" s="17">
        <v>25</v>
      </c>
      <c r="AG20" s="17"/>
      <c r="AH20" s="17"/>
      <c r="AI20" s="30"/>
    </row>
    <row r="21" spans="1:36" s="14" customFormat="1" ht="15" customHeight="1">
      <c r="A21" s="43">
        <v>17</v>
      </c>
      <c r="B21" s="17" t="s">
        <v>1198</v>
      </c>
      <c r="C21" s="16" t="s">
        <v>1197</v>
      </c>
      <c r="D21" s="17" t="s">
        <v>24</v>
      </c>
      <c r="E21" s="18" t="s">
        <v>1199</v>
      </c>
      <c r="F21" s="17" t="s">
        <v>1158</v>
      </c>
      <c r="G21" s="17">
        <f t="shared" si="0"/>
        <v>134</v>
      </c>
      <c r="H21" s="27"/>
      <c r="I21" s="17"/>
      <c r="J21" s="17"/>
      <c r="K21" s="17"/>
      <c r="L21" s="17"/>
      <c r="M21" s="17"/>
      <c r="N21" s="17"/>
      <c r="O21" s="17"/>
      <c r="P21" s="17">
        <v>9</v>
      </c>
      <c r="Q21" s="43"/>
      <c r="R21" s="17"/>
      <c r="S21" s="17"/>
      <c r="T21" s="17"/>
      <c r="U21" s="17">
        <v>125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55"/>
      <c r="AJ21" s="13"/>
    </row>
    <row r="22" spans="1:35" ht="15" customHeight="1">
      <c r="A22" s="17">
        <v>18</v>
      </c>
      <c r="B22" s="17" t="s">
        <v>1195</v>
      </c>
      <c r="C22" s="41" t="s">
        <v>1194</v>
      </c>
      <c r="D22" s="17" t="s">
        <v>24</v>
      </c>
      <c r="E22" s="18" t="s">
        <v>1196</v>
      </c>
      <c r="F22" s="17" t="s">
        <v>355</v>
      </c>
      <c r="G22" s="17">
        <f t="shared" si="0"/>
        <v>130</v>
      </c>
      <c r="H22" s="27"/>
      <c r="I22" s="17"/>
      <c r="J22" s="17"/>
      <c r="K22" s="17"/>
      <c r="L22" s="17"/>
      <c r="M22" s="17"/>
      <c r="N22" s="17"/>
      <c r="O22" s="17"/>
      <c r="P22" s="17"/>
      <c r="Q22" s="43"/>
      <c r="R22" s="17"/>
      <c r="S22" s="17"/>
      <c r="T22" s="17"/>
      <c r="U22" s="17">
        <v>130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30"/>
    </row>
    <row r="23" spans="1:35" ht="15" customHeight="1">
      <c r="A23" s="17">
        <v>19</v>
      </c>
      <c r="B23" s="17" t="s">
        <v>1206</v>
      </c>
      <c r="C23" s="16" t="s">
        <v>1205</v>
      </c>
      <c r="D23" s="17" t="s">
        <v>24</v>
      </c>
      <c r="E23" s="18" t="s">
        <v>1207</v>
      </c>
      <c r="F23" s="17" t="s">
        <v>211</v>
      </c>
      <c r="G23" s="17">
        <f t="shared" si="0"/>
        <v>125</v>
      </c>
      <c r="H23" s="27"/>
      <c r="I23" s="17"/>
      <c r="J23" s="17"/>
      <c r="K23" s="17"/>
      <c r="L23" s="17"/>
      <c r="M23" s="17"/>
      <c r="N23" s="17"/>
      <c r="O23" s="17"/>
      <c r="P23" s="17"/>
      <c r="Q23" s="43"/>
      <c r="R23" s="17"/>
      <c r="S23" s="17"/>
      <c r="T23" s="17">
        <v>15</v>
      </c>
      <c r="U23" s="17">
        <v>110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30"/>
    </row>
    <row r="24" spans="1:35" ht="15" customHeight="1">
      <c r="A24" s="17">
        <v>20</v>
      </c>
      <c r="B24" s="17" t="s">
        <v>1201</v>
      </c>
      <c r="C24" s="16" t="s">
        <v>1200</v>
      </c>
      <c r="D24" s="17" t="s">
        <v>24</v>
      </c>
      <c r="E24" s="18" t="s">
        <v>1202</v>
      </c>
      <c r="F24" s="17" t="s">
        <v>1158</v>
      </c>
      <c r="G24" s="17">
        <f t="shared" si="0"/>
        <v>120</v>
      </c>
      <c r="H24" s="27"/>
      <c r="I24" s="17"/>
      <c r="J24" s="17"/>
      <c r="K24" s="17"/>
      <c r="L24" s="17"/>
      <c r="M24" s="17"/>
      <c r="N24" s="17"/>
      <c r="O24" s="17"/>
      <c r="P24" s="17"/>
      <c r="Q24" s="43"/>
      <c r="R24" s="17"/>
      <c r="S24" s="17"/>
      <c r="T24" s="17"/>
      <c r="U24" s="17">
        <v>120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0"/>
    </row>
    <row r="25" spans="1:35" ht="15" customHeight="1">
      <c r="A25" s="17">
        <v>21</v>
      </c>
      <c r="B25" s="35" t="s">
        <v>1214</v>
      </c>
      <c r="C25" s="50" t="s">
        <v>1213</v>
      </c>
      <c r="D25" s="17" t="s">
        <v>24</v>
      </c>
      <c r="E25" s="46" t="s">
        <v>1215</v>
      </c>
      <c r="F25" s="35" t="s">
        <v>1158</v>
      </c>
      <c r="G25" s="17">
        <f t="shared" si="0"/>
        <v>105</v>
      </c>
      <c r="H25" s="27"/>
      <c r="I25" s="35"/>
      <c r="J25" s="35"/>
      <c r="K25" s="35"/>
      <c r="L25" s="35"/>
      <c r="M25" s="35"/>
      <c r="N25" s="35"/>
      <c r="O25" s="35"/>
      <c r="P25" s="35"/>
      <c r="Q25" s="64"/>
      <c r="R25" s="35"/>
      <c r="S25" s="35"/>
      <c r="T25" s="35">
        <v>20</v>
      </c>
      <c r="U25" s="35">
        <v>85</v>
      </c>
      <c r="V25" s="35"/>
      <c r="W25" s="35"/>
      <c r="X25" s="35"/>
      <c r="Y25" s="35"/>
      <c r="Z25" s="35"/>
      <c r="AA25" s="35"/>
      <c r="AB25" s="35"/>
      <c r="AC25" s="35"/>
      <c r="AD25" s="17"/>
      <c r="AE25" s="17"/>
      <c r="AF25" s="17"/>
      <c r="AG25" s="17"/>
      <c r="AH25" s="17"/>
      <c r="AI25" s="30"/>
    </row>
    <row r="26" spans="1:35" ht="15" customHeight="1">
      <c r="A26" s="17">
        <v>22</v>
      </c>
      <c r="B26" s="17" t="s">
        <v>648</v>
      </c>
      <c r="C26" s="16" t="s">
        <v>647</v>
      </c>
      <c r="D26" s="17" t="s">
        <v>24</v>
      </c>
      <c r="E26" s="46" t="s">
        <v>649</v>
      </c>
      <c r="F26" s="35" t="s">
        <v>650</v>
      </c>
      <c r="G26" s="17">
        <f t="shared" si="0"/>
        <v>100</v>
      </c>
      <c r="H26" s="27"/>
      <c r="I26" s="17"/>
      <c r="J26" s="17"/>
      <c r="K26" s="17"/>
      <c r="L26" s="17"/>
      <c r="M26" s="17"/>
      <c r="N26" s="17"/>
      <c r="O26" s="17"/>
      <c r="P26" s="17"/>
      <c r="Q26" s="43"/>
      <c r="R26" s="17"/>
      <c r="S26" s="17"/>
      <c r="T26" s="17"/>
      <c r="U26" s="17"/>
      <c r="V26" s="17"/>
      <c r="W26" s="17"/>
      <c r="X26" s="17"/>
      <c r="Y26" s="17"/>
      <c r="Z26" s="17">
        <v>100</v>
      </c>
      <c r="AA26" s="17"/>
      <c r="AB26" s="17"/>
      <c r="AC26" s="17"/>
      <c r="AD26" s="17"/>
      <c r="AE26" s="17"/>
      <c r="AF26" s="17"/>
      <c r="AG26" s="17"/>
      <c r="AH26" s="17"/>
      <c r="AI26" s="30"/>
    </row>
    <row r="27" spans="1:35" ht="15" customHeight="1">
      <c r="A27" s="17">
        <v>23</v>
      </c>
      <c r="B27" s="47" t="s">
        <v>1209</v>
      </c>
      <c r="C27" s="51" t="s">
        <v>1208</v>
      </c>
      <c r="D27" s="17" t="s">
        <v>24</v>
      </c>
      <c r="E27" s="46" t="s">
        <v>1210</v>
      </c>
      <c r="F27" s="35" t="s">
        <v>1158</v>
      </c>
      <c r="G27" s="17">
        <f t="shared" si="0"/>
        <v>95</v>
      </c>
      <c r="H27" s="27"/>
      <c r="I27" s="47"/>
      <c r="J27" s="47"/>
      <c r="K27" s="47"/>
      <c r="L27" s="47"/>
      <c r="M27" s="47"/>
      <c r="N27" s="47"/>
      <c r="O27" s="47"/>
      <c r="P27" s="47"/>
      <c r="Q27" s="65"/>
      <c r="R27" s="47"/>
      <c r="S27" s="47"/>
      <c r="T27" s="47"/>
      <c r="U27" s="47">
        <v>95</v>
      </c>
      <c r="V27" s="47"/>
      <c r="W27" s="47"/>
      <c r="X27" s="47"/>
      <c r="Y27" s="47"/>
      <c r="Z27" s="47"/>
      <c r="AA27" s="47"/>
      <c r="AB27" s="47"/>
      <c r="AC27" s="47"/>
      <c r="AD27" s="17"/>
      <c r="AE27" s="17"/>
      <c r="AF27" s="17"/>
      <c r="AG27" s="17"/>
      <c r="AH27" s="17"/>
      <c r="AI27" s="30"/>
    </row>
    <row r="28" spans="1:35" ht="15" customHeight="1">
      <c r="A28" s="17">
        <v>24</v>
      </c>
      <c r="B28" s="17" t="s">
        <v>655</v>
      </c>
      <c r="C28" s="16" t="s">
        <v>654</v>
      </c>
      <c r="D28" s="17" t="s">
        <v>24</v>
      </c>
      <c r="E28" s="18" t="s">
        <v>32</v>
      </c>
      <c r="F28" s="17" t="s">
        <v>33</v>
      </c>
      <c r="G28" s="17">
        <f t="shared" si="0"/>
        <v>90</v>
      </c>
      <c r="H28" s="27"/>
      <c r="I28" s="17"/>
      <c r="J28" s="17"/>
      <c r="K28" s="17"/>
      <c r="L28" s="17"/>
      <c r="M28" s="17"/>
      <c r="N28" s="17"/>
      <c r="O28" s="17"/>
      <c r="P28" s="17"/>
      <c r="Q28" s="43"/>
      <c r="R28" s="17"/>
      <c r="S28" s="17"/>
      <c r="T28" s="17"/>
      <c r="U28" s="17"/>
      <c r="V28" s="17"/>
      <c r="W28" s="17"/>
      <c r="X28" s="17"/>
      <c r="Y28" s="17"/>
      <c r="Z28" s="17">
        <v>90</v>
      </c>
      <c r="AA28" s="17"/>
      <c r="AB28" s="17"/>
      <c r="AC28" s="17"/>
      <c r="AD28" s="17"/>
      <c r="AE28" s="17"/>
      <c r="AF28" s="17"/>
      <c r="AG28" s="17"/>
      <c r="AH28" s="17"/>
      <c r="AI28" s="30"/>
    </row>
    <row r="29" spans="1:35" ht="15" customHeight="1">
      <c r="A29" s="17">
        <v>24</v>
      </c>
      <c r="B29" s="17" t="s">
        <v>1212</v>
      </c>
      <c r="C29" s="16" t="s">
        <v>1211</v>
      </c>
      <c r="D29" s="17" t="s">
        <v>24</v>
      </c>
      <c r="E29" s="18" t="s">
        <v>212</v>
      </c>
      <c r="F29" s="17" t="s">
        <v>1158</v>
      </c>
      <c r="G29" s="17">
        <f t="shared" si="0"/>
        <v>90</v>
      </c>
      <c r="H29" s="27"/>
      <c r="I29" s="17"/>
      <c r="J29" s="17"/>
      <c r="K29" s="17"/>
      <c r="L29" s="17"/>
      <c r="M29" s="17"/>
      <c r="N29" s="17"/>
      <c r="O29" s="17"/>
      <c r="P29" s="17"/>
      <c r="Q29" s="43"/>
      <c r="R29" s="17"/>
      <c r="S29" s="17"/>
      <c r="T29" s="17"/>
      <c r="U29" s="17">
        <v>90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30"/>
    </row>
    <row r="30" spans="1:35" ht="15" customHeight="1">
      <c r="A30" s="17">
        <v>24</v>
      </c>
      <c r="B30" s="17" t="s">
        <v>1507</v>
      </c>
      <c r="C30" s="16" t="s">
        <v>1506</v>
      </c>
      <c r="D30" s="17" t="s">
        <v>24</v>
      </c>
      <c r="E30" s="18" t="s">
        <v>212</v>
      </c>
      <c r="F30" s="17" t="s">
        <v>415</v>
      </c>
      <c r="G30" s="17">
        <f t="shared" si="0"/>
        <v>90</v>
      </c>
      <c r="H30" s="27"/>
      <c r="I30" s="17"/>
      <c r="J30" s="17"/>
      <c r="K30" s="17"/>
      <c r="L30" s="17"/>
      <c r="M30" s="17"/>
      <c r="N30" s="17"/>
      <c r="O30" s="17">
        <v>50</v>
      </c>
      <c r="P30" s="17"/>
      <c r="Q30" s="43"/>
      <c r="R30" s="17">
        <v>40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30"/>
    </row>
    <row r="31" spans="1:35" ht="15" customHeight="1">
      <c r="A31" s="17">
        <v>25</v>
      </c>
      <c r="B31" s="17" t="s">
        <v>1012</v>
      </c>
      <c r="C31" s="16" t="s">
        <v>1011</v>
      </c>
      <c r="D31" s="17" t="s">
        <v>24</v>
      </c>
      <c r="E31" s="18" t="s">
        <v>775</v>
      </c>
      <c r="F31" s="17" t="s">
        <v>650</v>
      </c>
      <c r="G31" s="17">
        <f t="shared" si="0"/>
        <v>88</v>
      </c>
      <c r="H31" s="27"/>
      <c r="I31" s="17"/>
      <c r="J31" s="17"/>
      <c r="K31" s="17"/>
      <c r="L31" s="17"/>
      <c r="M31" s="17"/>
      <c r="N31" s="17"/>
      <c r="O31" s="17"/>
      <c r="P31" s="17"/>
      <c r="Q31" s="43">
        <v>8</v>
      </c>
      <c r="R31" s="17"/>
      <c r="S31" s="17"/>
      <c r="T31" s="17"/>
      <c r="U31" s="17"/>
      <c r="V31" s="17">
        <v>80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30"/>
    </row>
    <row r="32" spans="1:35" ht="15" customHeight="1">
      <c r="A32" s="17">
        <v>26</v>
      </c>
      <c r="B32" s="17" t="s">
        <v>657</v>
      </c>
      <c r="C32" s="16" t="s">
        <v>656</v>
      </c>
      <c r="D32" s="17" t="s">
        <v>24</v>
      </c>
      <c r="E32" s="18" t="s">
        <v>658</v>
      </c>
      <c r="F32" s="17" t="s">
        <v>415</v>
      </c>
      <c r="G32" s="17">
        <f t="shared" si="0"/>
        <v>75</v>
      </c>
      <c r="H32" s="27"/>
      <c r="I32" s="17"/>
      <c r="J32" s="17"/>
      <c r="K32" s="17"/>
      <c r="L32" s="17"/>
      <c r="M32" s="17"/>
      <c r="N32" s="17"/>
      <c r="O32" s="17"/>
      <c r="P32" s="17"/>
      <c r="Q32" s="43"/>
      <c r="R32" s="17"/>
      <c r="S32" s="17"/>
      <c r="T32" s="17"/>
      <c r="U32" s="17"/>
      <c r="V32" s="17"/>
      <c r="W32" s="17"/>
      <c r="X32" s="17"/>
      <c r="Y32" s="17"/>
      <c r="Z32" s="17">
        <v>75</v>
      </c>
      <c r="AA32" s="17"/>
      <c r="AB32" s="17"/>
      <c r="AC32" s="17"/>
      <c r="AD32" s="17"/>
      <c r="AE32" s="17"/>
      <c r="AF32" s="17"/>
      <c r="AG32" s="17"/>
      <c r="AH32" s="17"/>
      <c r="AI32" s="30"/>
    </row>
    <row r="33" spans="1:35" ht="15" customHeight="1">
      <c r="A33" s="17">
        <v>26</v>
      </c>
      <c r="B33" s="17" t="s">
        <v>818</v>
      </c>
      <c r="C33" s="16" t="s">
        <v>817</v>
      </c>
      <c r="D33" s="17" t="s">
        <v>24</v>
      </c>
      <c r="E33" s="18" t="s">
        <v>212</v>
      </c>
      <c r="F33" s="17" t="s">
        <v>355</v>
      </c>
      <c r="G33" s="17">
        <f t="shared" si="0"/>
        <v>75</v>
      </c>
      <c r="H33" s="27"/>
      <c r="I33" s="17"/>
      <c r="J33" s="17"/>
      <c r="K33" s="17"/>
      <c r="L33" s="17"/>
      <c r="M33" s="17"/>
      <c r="N33" s="17"/>
      <c r="O33" s="17"/>
      <c r="P33" s="17">
        <v>40</v>
      </c>
      <c r="Q33" s="43"/>
      <c r="R33" s="17"/>
      <c r="S33" s="17"/>
      <c r="T33" s="17"/>
      <c r="U33" s="17"/>
      <c r="V33" s="17"/>
      <c r="W33" s="17"/>
      <c r="X33" s="17"/>
      <c r="Y33" s="17">
        <v>35</v>
      </c>
      <c r="Z33" s="17"/>
      <c r="AA33" s="17"/>
      <c r="AB33" s="17"/>
      <c r="AC33" s="17"/>
      <c r="AD33" s="17"/>
      <c r="AE33" s="17"/>
      <c r="AF33" s="17"/>
      <c r="AG33" s="17"/>
      <c r="AH33" s="17"/>
      <c r="AI33" s="30"/>
    </row>
    <row r="34" spans="1:35" ht="15" customHeight="1">
      <c r="A34" s="17">
        <v>27</v>
      </c>
      <c r="B34" s="17" t="s">
        <v>217</v>
      </c>
      <c r="C34" s="16" t="s">
        <v>216</v>
      </c>
      <c r="D34" s="17" t="s">
        <v>24</v>
      </c>
      <c r="E34" s="18" t="s">
        <v>212</v>
      </c>
      <c r="F34" s="17" t="s">
        <v>211</v>
      </c>
      <c r="G34" s="17">
        <f t="shared" si="0"/>
        <v>70</v>
      </c>
      <c r="H34" s="27"/>
      <c r="I34" s="17"/>
      <c r="J34" s="17"/>
      <c r="K34" s="17"/>
      <c r="L34" s="17"/>
      <c r="M34" s="17"/>
      <c r="N34" s="17"/>
      <c r="O34" s="17"/>
      <c r="P34" s="17"/>
      <c r="Q34" s="43"/>
      <c r="R34" s="17"/>
      <c r="S34" s="17"/>
      <c r="T34" s="17"/>
      <c r="U34" s="17"/>
      <c r="V34" s="17"/>
      <c r="W34" s="17"/>
      <c r="X34" s="17"/>
      <c r="Y34" s="17"/>
      <c r="Z34" s="17"/>
      <c r="AA34" s="17">
        <v>35</v>
      </c>
      <c r="AB34" s="17"/>
      <c r="AC34" s="17"/>
      <c r="AD34" s="17"/>
      <c r="AE34" s="17"/>
      <c r="AF34" s="17">
        <v>35</v>
      </c>
      <c r="AG34" s="17"/>
      <c r="AH34" s="17"/>
      <c r="AI34" s="30"/>
    </row>
    <row r="35" spans="1:35" ht="15" customHeight="1">
      <c r="A35" s="17">
        <v>27</v>
      </c>
      <c r="B35" s="43" t="s">
        <v>406</v>
      </c>
      <c r="C35" s="44" t="s">
        <v>407</v>
      </c>
      <c r="D35" s="17" t="s">
        <v>24</v>
      </c>
      <c r="E35" s="45" t="s">
        <v>83</v>
      </c>
      <c r="F35" s="43" t="s">
        <v>33</v>
      </c>
      <c r="G35" s="17">
        <f t="shared" si="0"/>
        <v>70</v>
      </c>
      <c r="H35" s="27"/>
      <c r="I35" s="17"/>
      <c r="J35" s="17"/>
      <c r="K35" s="17"/>
      <c r="L35" s="17"/>
      <c r="M35" s="17"/>
      <c r="N35" s="17"/>
      <c r="O35" s="17"/>
      <c r="P35" s="17"/>
      <c r="Q35" s="43"/>
      <c r="R35" s="17"/>
      <c r="S35" s="17"/>
      <c r="T35" s="17"/>
      <c r="U35" s="17"/>
      <c r="V35" s="17"/>
      <c r="W35" s="17"/>
      <c r="X35" s="17"/>
      <c r="Y35" s="17"/>
      <c r="Z35" s="17">
        <v>55</v>
      </c>
      <c r="AA35" s="17"/>
      <c r="AB35" s="17"/>
      <c r="AC35" s="17"/>
      <c r="AD35" s="17"/>
      <c r="AE35" s="17">
        <v>15</v>
      </c>
      <c r="AF35" s="17"/>
      <c r="AG35" s="17"/>
      <c r="AH35" s="17"/>
      <c r="AI35" s="30"/>
    </row>
    <row r="36" spans="1:35" ht="15" customHeight="1">
      <c r="A36" s="17">
        <v>27</v>
      </c>
      <c r="B36" s="43" t="s">
        <v>408</v>
      </c>
      <c r="C36" s="44" t="s">
        <v>409</v>
      </c>
      <c r="D36" s="17" t="s">
        <v>24</v>
      </c>
      <c r="E36" s="45" t="s">
        <v>60</v>
      </c>
      <c r="F36" s="43" t="s">
        <v>33</v>
      </c>
      <c r="G36" s="17">
        <f aca="true" t="shared" si="1" ref="G36:G67">SUM(I36:AH36)</f>
        <v>70</v>
      </c>
      <c r="H36" s="27"/>
      <c r="I36" s="17"/>
      <c r="J36" s="17"/>
      <c r="K36" s="17"/>
      <c r="L36" s="17"/>
      <c r="M36" s="17"/>
      <c r="N36" s="17"/>
      <c r="O36" s="17"/>
      <c r="P36" s="17"/>
      <c r="Q36" s="43"/>
      <c r="R36" s="17"/>
      <c r="S36" s="17"/>
      <c r="T36" s="17"/>
      <c r="U36" s="17"/>
      <c r="V36" s="17"/>
      <c r="W36" s="17"/>
      <c r="X36" s="17"/>
      <c r="Y36" s="17"/>
      <c r="Z36" s="17">
        <v>60</v>
      </c>
      <c r="AA36" s="17"/>
      <c r="AB36" s="17"/>
      <c r="AC36" s="17"/>
      <c r="AD36" s="17"/>
      <c r="AE36" s="17">
        <v>10</v>
      </c>
      <c r="AF36" s="17"/>
      <c r="AG36" s="17"/>
      <c r="AH36" s="17"/>
      <c r="AI36" s="30"/>
    </row>
    <row r="37" spans="1:35" ht="15" customHeight="1">
      <c r="A37" s="17">
        <v>27</v>
      </c>
      <c r="B37" s="17" t="s">
        <v>660</v>
      </c>
      <c r="C37" s="16" t="s">
        <v>659</v>
      </c>
      <c r="D37" s="17" t="s">
        <v>24</v>
      </c>
      <c r="E37" s="18" t="s">
        <v>60</v>
      </c>
      <c r="F37" s="17" t="s">
        <v>33</v>
      </c>
      <c r="G37" s="17">
        <f t="shared" si="1"/>
        <v>70</v>
      </c>
      <c r="H37" s="27"/>
      <c r="I37" s="17"/>
      <c r="J37" s="17"/>
      <c r="K37" s="17"/>
      <c r="L37" s="17"/>
      <c r="M37" s="17"/>
      <c r="N37" s="17"/>
      <c r="O37" s="17"/>
      <c r="P37" s="17"/>
      <c r="Q37" s="43"/>
      <c r="R37" s="17"/>
      <c r="S37" s="17"/>
      <c r="T37" s="17"/>
      <c r="U37" s="17"/>
      <c r="V37" s="17"/>
      <c r="W37" s="17"/>
      <c r="X37" s="17"/>
      <c r="Y37" s="17"/>
      <c r="Z37" s="17">
        <v>70</v>
      </c>
      <c r="AA37" s="17"/>
      <c r="AB37" s="17"/>
      <c r="AC37" s="17"/>
      <c r="AD37" s="17"/>
      <c r="AE37" s="17"/>
      <c r="AF37" s="17"/>
      <c r="AG37" s="17"/>
      <c r="AH37" s="17"/>
      <c r="AI37" s="30"/>
    </row>
    <row r="38" spans="1:35" ht="15" customHeight="1">
      <c r="A38" s="17">
        <v>28</v>
      </c>
      <c r="B38" s="17" t="s">
        <v>662</v>
      </c>
      <c r="C38" s="16" t="s">
        <v>661</v>
      </c>
      <c r="D38" s="17" t="s">
        <v>24</v>
      </c>
      <c r="E38" s="18" t="s">
        <v>39</v>
      </c>
      <c r="F38" s="17" t="s">
        <v>663</v>
      </c>
      <c r="G38" s="17">
        <f t="shared" si="1"/>
        <v>65</v>
      </c>
      <c r="H38" s="27"/>
      <c r="I38" s="17"/>
      <c r="J38" s="17"/>
      <c r="K38" s="17"/>
      <c r="L38" s="17"/>
      <c r="M38" s="17"/>
      <c r="N38" s="17"/>
      <c r="O38" s="17"/>
      <c r="P38" s="17"/>
      <c r="Q38" s="43"/>
      <c r="R38" s="17"/>
      <c r="S38" s="17"/>
      <c r="T38" s="17"/>
      <c r="U38" s="17"/>
      <c r="V38" s="17"/>
      <c r="W38" s="17"/>
      <c r="X38" s="17"/>
      <c r="Y38" s="17"/>
      <c r="Z38" s="17">
        <v>65</v>
      </c>
      <c r="AA38" s="17"/>
      <c r="AB38" s="17"/>
      <c r="AC38" s="17"/>
      <c r="AD38" s="17"/>
      <c r="AE38" s="17"/>
      <c r="AF38" s="17"/>
      <c r="AG38" s="17"/>
      <c r="AH38" s="17"/>
      <c r="AI38" s="30"/>
    </row>
    <row r="39" spans="1:35" ht="15" customHeight="1">
      <c r="A39" s="17">
        <v>28</v>
      </c>
      <c r="B39" s="40" t="s">
        <v>419</v>
      </c>
      <c r="C39" s="41" t="s">
        <v>418</v>
      </c>
      <c r="D39" s="17" t="s">
        <v>24</v>
      </c>
      <c r="E39" s="18" t="s">
        <v>212</v>
      </c>
      <c r="F39" s="17" t="s">
        <v>415</v>
      </c>
      <c r="G39" s="17">
        <f t="shared" si="1"/>
        <v>65</v>
      </c>
      <c r="H39" s="27"/>
      <c r="I39" s="16"/>
      <c r="J39" s="16"/>
      <c r="K39" s="16"/>
      <c r="L39" s="16"/>
      <c r="M39" s="16"/>
      <c r="N39" s="16"/>
      <c r="O39" s="16">
        <v>35</v>
      </c>
      <c r="P39" s="16"/>
      <c r="Q39" s="44"/>
      <c r="R39" s="16"/>
      <c r="S39" s="16"/>
      <c r="T39" s="16"/>
      <c r="U39" s="16"/>
      <c r="V39" s="16"/>
      <c r="W39" s="16"/>
      <c r="X39" s="16">
        <v>15</v>
      </c>
      <c r="Y39" s="16"/>
      <c r="Z39" s="16"/>
      <c r="AA39" s="16"/>
      <c r="AB39" s="16"/>
      <c r="AC39" s="17">
        <v>15</v>
      </c>
      <c r="AD39" s="17"/>
      <c r="AE39" s="17"/>
      <c r="AF39" s="17"/>
      <c r="AG39" s="17"/>
      <c r="AH39" s="17"/>
      <c r="AI39" s="30"/>
    </row>
    <row r="40" spans="1:35" ht="15" customHeight="1">
      <c r="A40" s="17">
        <v>29</v>
      </c>
      <c r="B40" s="17" t="s">
        <v>1217</v>
      </c>
      <c r="C40" s="16" t="s">
        <v>1216</v>
      </c>
      <c r="D40" s="17" t="s">
        <v>24</v>
      </c>
      <c r="E40" s="18" t="s">
        <v>1218</v>
      </c>
      <c r="F40" s="17" t="s">
        <v>859</v>
      </c>
      <c r="G40" s="17">
        <f t="shared" si="1"/>
        <v>60</v>
      </c>
      <c r="H40" s="27"/>
      <c r="I40" s="17"/>
      <c r="J40" s="17"/>
      <c r="K40" s="17"/>
      <c r="L40" s="17"/>
      <c r="M40" s="17"/>
      <c r="N40" s="17"/>
      <c r="O40" s="17"/>
      <c r="P40" s="17"/>
      <c r="Q40" s="43"/>
      <c r="R40" s="17"/>
      <c r="S40" s="17"/>
      <c r="T40" s="17"/>
      <c r="U40" s="17">
        <v>60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30"/>
    </row>
    <row r="41" spans="1:35" ht="15" customHeight="1">
      <c r="A41" s="17">
        <v>30</v>
      </c>
      <c r="B41" s="17" t="s">
        <v>22</v>
      </c>
      <c r="C41" s="16" t="s">
        <v>23</v>
      </c>
      <c r="D41" s="17" t="s">
        <v>24</v>
      </c>
      <c r="E41" s="18" t="s">
        <v>13</v>
      </c>
      <c r="F41" s="17" t="s">
        <v>14</v>
      </c>
      <c r="G41" s="17">
        <f t="shared" si="1"/>
        <v>55</v>
      </c>
      <c r="H41" s="27"/>
      <c r="I41" s="17"/>
      <c r="J41" s="17"/>
      <c r="K41" s="17"/>
      <c r="L41" s="17">
        <v>15</v>
      </c>
      <c r="M41" s="17"/>
      <c r="N41" s="17"/>
      <c r="O41" s="17"/>
      <c r="P41" s="17"/>
      <c r="Q41" s="43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>
        <v>40</v>
      </c>
      <c r="AI41" s="30"/>
    </row>
    <row r="42" spans="1:35" ht="15" customHeight="1">
      <c r="A42" s="17">
        <v>31</v>
      </c>
      <c r="B42" s="17" t="s">
        <v>390</v>
      </c>
      <c r="C42" s="16" t="s">
        <v>389</v>
      </c>
      <c r="D42" s="17" t="s">
        <v>24</v>
      </c>
      <c r="E42" s="18" t="s">
        <v>328</v>
      </c>
      <c r="F42" s="17" t="s">
        <v>316</v>
      </c>
      <c r="G42" s="17">
        <f t="shared" si="1"/>
        <v>50</v>
      </c>
      <c r="H42" s="27"/>
      <c r="I42" s="17"/>
      <c r="J42" s="17"/>
      <c r="K42" s="17"/>
      <c r="L42" s="17"/>
      <c r="M42" s="17"/>
      <c r="N42" s="17"/>
      <c r="O42" s="17"/>
      <c r="P42" s="17"/>
      <c r="Q42" s="43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50</v>
      </c>
      <c r="AE42" s="17"/>
      <c r="AF42" s="17"/>
      <c r="AG42" s="17"/>
      <c r="AH42" s="17"/>
      <c r="AI42" s="30"/>
    </row>
    <row r="43" spans="1:35" ht="15" customHeight="1">
      <c r="A43" s="17">
        <v>31</v>
      </c>
      <c r="B43" s="17" t="s">
        <v>505</v>
      </c>
      <c r="C43" s="16" t="s">
        <v>504</v>
      </c>
      <c r="D43" s="17" t="s">
        <v>24</v>
      </c>
      <c r="E43" s="18" t="s">
        <v>212</v>
      </c>
      <c r="F43" s="17" t="s">
        <v>355</v>
      </c>
      <c r="G43" s="17">
        <f t="shared" si="1"/>
        <v>50</v>
      </c>
      <c r="H43" s="27"/>
      <c r="I43" s="17"/>
      <c r="J43" s="17"/>
      <c r="K43" s="17"/>
      <c r="L43" s="17"/>
      <c r="M43" s="17"/>
      <c r="N43" s="17"/>
      <c r="O43" s="17"/>
      <c r="P43" s="17"/>
      <c r="Q43" s="43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>
        <v>50</v>
      </c>
      <c r="AC43" s="17"/>
      <c r="AD43" s="17"/>
      <c r="AE43" s="17"/>
      <c r="AF43" s="17"/>
      <c r="AG43" s="17"/>
      <c r="AH43" s="17"/>
      <c r="AI43" s="30"/>
    </row>
    <row r="44" spans="1:35" ht="15" customHeight="1">
      <c r="A44" s="17">
        <v>31</v>
      </c>
      <c r="B44" s="17" t="s">
        <v>665</v>
      </c>
      <c r="C44" s="16" t="s">
        <v>664</v>
      </c>
      <c r="D44" s="17" t="s">
        <v>24</v>
      </c>
      <c r="E44" s="18" t="s">
        <v>666</v>
      </c>
      <c r="F44" s="17" t="s">
        <v>33</v>
      </c>
      <c r="G44" s="17">
        <f t="shared" si="1"/>
        <v>50</v>
      </c>
      <c r="H44" s="27"/>
      <c r="I44" s="17"/>
      <c r="J44" s="17"/>
      <c r="K44" s="17"/>
      <c r="L44" s="17"/>
      <c r="M44" s="17"/>
      <c r="N44" s="17"/>
      <c r="O44" s="17"/>
      <c r="P44" s="17"/>
      <c r="Q44" s="43"/>
      <c r="R44" s="17"/>
      <c r="S44" s="17"/>
      <c r="T44" s="17"/>
      <c r="U44" s="17"/>
      <c r="V44" s="17"/>
      <c r="W44" s="17"/>
      <c r="X44" s="17"/>
      <c r="Y44" s="17"/>
      <c r="Z44" s="17">
        <v>50</v>
      </c>
      <c r="AA44" s="17"/>
      <c r="AB44" s="17"/>
      <c r="AC44" s="17"/>
      <c r="AD44" s="17"/>
      <c r="AE44" s="17"/>
      <c r="AF44" s="17"/>
      <c r="AG44" s="17"/>
      <c r="AH44" s="17"/>
      <c r="AI44" s="30"/>
    </row>
    <row r="45" spans="1:35" ht="15" customHeight="1">
      <c r="A45" s="17">
        <v>31</v>
      </c>
      <c r="B45" s="17" t="s">
        <v>1220</v>
      </c>
      <c r="C45" s="16" t="s">
        <v>1219</v>
      </c>
      <c r="D45" s="17" t="s">
        <v>24</v>
      </c>
      <c r="E45" s="18" t="s">
        <v>1221</v>
      </c>
      <c r="F45" s="17" t="s">
        <v>355</v>
      </c>
      <c r="G45" s="17">
        <f t="shared" si="1"/>
        <v>50</v>
      </c>
      <c r="H45" s="27"/>
      <c r="I45" s="17"/>
      <c r="J45" s="17"/>
      <c r="K45" s="17"/>
      <c r="L45" s="17"/>
      <c r="M45" s="17"/>
      <c r="N45" s="17"/>
      <c r="O45" s="17"/>
      <c r="P45" s="17"/>
      <c r="Q45" s="43"/>
      <c r="R45" s="17"/>
      <c r="S45" s="17"/>
      <c r="T45" s="17"/>
      <c r="U45" s="17">
        <v>50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30"/>
    </row>
    <row r="46" spans="1:35" ht="15" customHeight="1">
      <c r="A46" s="17">
        <v>31</v>
      </c>
      <c r="B46" s="17" t="s">
        <v>1717</v>
      </c>
      <c r="C46" s="16" t="s">
        <v>1716</v>
      </c>
      <c r="D46" s="17" t="s">
        <v>24</v>
      </c>
      <c r="E46" s="18" t="s">
        <v>1718</v>
      </c>
      <c r="F46" s="17" t="s">
        <v>555</v>
      </c>
      <c r="G46" s="17">
        <f t="shared" si="1"/>
        <v>50</v>
      </c>
      <c r="H46" s="27"/>
      <c r="I46" s="17"/>
      <c r="J46" s="17"/>
      <c r="K46" s="17">
        <v>50</v>
      </c>
      <c r="L46" s="17"/>
      <c r="M46" s="17"/>
      <c r="N46" s="17"/>
      <c r="O46" s="17"/>
      <c r="P46" s="17"/>
      <c r="Q46" s="43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30"/>
    </row>
    <row r="47" spans="1:35" ht="15" customHeight="1">
      <c r="A47" s="17">
        <v>32</v>
      </c>
      <c r="B47" s="17" t="s">
        <v>668</v>
      </c>
      <c r="C47" s="16" t="s">
        <v>667</v>
      </c>
      <c r="D47" s="17" t="s">
        <v>24</v>
      </c>
      <c r="E47" s="18" t="s">
        <v>65</v>
      </c>
      <c r="F47" s="17" t="s">
        <v>33</v>
      </c>
      <c r="G47" s="17">
        <f t="shared" si="1"/>
        <v>45</v>
      </c>
      <c r="H47" s="27"/>
      <c r="I47" s="17"/>
      <c r="J47" s="17"/>
      <c r="K47" s="17"/>
      <c r="L47" s="17"/>
      <c r="M47" s="17"/>
      <c r="N47" s="17"/>
      <c r="O47" s="17"/>
      <c r="P47" s="17"/>
      <c r="Q47" s="43"/>
      <c r="R47" s="17"/>
      <c r="S47" s="17"/>
      <c r="T47" s="17"/>
      <c r="U47" s="17"/>
      <c r="V47" s="17"/>
      <c r="W47" s="17"/>
      <c r="X47" s="17"/>
      <c r="Y47" s="17"/>
      <c r="Z47" s="17">
        <v>45</v>
      </c>
      <c r="AA47" s="17"/>
      <c r="AB47" s="17"/>
      <c r="AC47" s="17"/>
      <c r="AD47" s="17"/>
      <c r="AE47" s="17"/>
      <c r="AF47" s="17"/>
      <c r="AG47" s="17"/>
      <c r="AH47" s="17"/>
      <c r="AI47" s="30"/>
    </row>
    <row r="48" spans="1:35" ht="15" customHeight="1">
      <c r="A48" s="17">
        <v>33</v>
      </c>
      <c r="B48" s="17" t="s">
        <v>392</v>
      </c>
      <c r="C48" s="16" t="s">
        <v>391</v>
      </c>
      <c r="D48" s="17" t="s">
        <v>24</v>
      </c>
      <c r="E48" s="18" t="s">
        <v>393</v>
      </c>
      <c r="F48" s="17" t="s">
        <v>316</v>
      </c>
      <c r="G48" s="17">
        <f t="shared" si="1"/>
        <v>40</v>
      </c>
      <c r="H48" s="27"/>
      <c r="I48" s="17"/>
      <c r="J48" s="17"/>
      <c r="K48" s="17"/>
      <c r="L48" s="17"/>
      <c r="M48" s="17"/>
      <c r="N48" s="17"/>
      <c r="O48" s="17"/>
      <c r="P48" s="17"/>
      <c r="Q48" s="43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40</v>
      </c>
      <c r="AE48" s="17"/>
      <c r="AF48" s="17"/>
      <c r="AG48" s="17"/>
      <c r="AH48" s="17"/>
      <c r="AI48" s="30"/>
    </row>
    <row r="49" spans="1:35" ht="15" customHeight="1">
      <c r="A49" s="17">
        <v>33</v>
      </c>
      <c r="B49" s="17" t="s">
        <v>637</v>
      </c>
      <c r="C49" s="16" t="s">
        <v>636</v>
      </c>
      <c r="D49" s="17" t="s">
        <v>24</v>
      </c>
      <c r="E49" s="18" t="s">
        <v>212</v>
      </c>
      <c r="F49" s="17" t="s">
        <v>316</v>
      </c>
      <c r="G49" s="17">
        <f t="shared" si="1"/>
        <v>40</v>
      </c>
      <c r="H49" s="27"/>
      <c r="I49" s="17"/>
      <c r="J49" s="17"/>
      <c r="K49" s="17"/>
      <c r="L49" s="17"/>
      <c r="M49" s="17"/>
      <c r="N49" s="17"/>
      <c r="O49" s="17"/>
      <c r="P49" s="17"/>
      <c r="Q49" s="43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40</v>
      </c>
      <c r="AE49" s="17"/>
      <c r="AF49" s="17"/>
      <c r="AG49" s="17"/>
      <c r="AH49" s="17"/>
      <c r="AI49" s="30"/>
    </row>
    <row r="50" spans="1:35" ht="15" customHeight="1">
      <c r="A50" s="17">
        <v>33</v>
      </c>
      <c r="B50" s="17" t="s">
        <v>670</v>
      </c>
      <c r="C50" s="16" t="s">
        <v>669</v>
      </c>
      <c r="D50" s="17" t="s">
        <v>24</v>
      </c>
      <c r="E50" s="18" t="s">
        <v>671</v>
      </c>
      <c r="F50" s="17" t="s">
        <v>33</v>
      </c>
      <c r="G50" s="17">
        <f t="shared" si="1"/>
        <v>40</v>
      </c>
      <c r="H50" s="27"/>
      <c r="I50" s="17"/>
      <c r="J50" s="17"/>
      <c r="K50" s="17"/>
      <c r="L50" s="17"/>
      <c r="M50" s="17"/>
      <c r="N50" s="17"/>
      <c r="O50" s="17"/>
      <c r="P50" s="17"/>
      <c r="Q50" s="43"/>
      <c r="R50" s="17"/>
      <c r="S50" s="17"/>
      <c r="T50" s="17"/>
      <c r="U50" s="17"/>
      <c r="V50" s="17"/>
      <c r="W50" s="17"/>
      <c r="X50" s="17"/>
      <c r="Y50" s="17"/>
      <c r="Z50" s="17">
        <v>40</v>
      </c>
      <c r="AA50" s="17"/>
      <c r="AB50" s="17"/>
      <c r="AC50" s="17"/>
      <c r="AD50" s="17"/>
      <c r="AE50" s="17"/>
      <c r="AF50" s="17"/>
      <c r="AG50" s="17"/>
      <c r="AH50" s="17"/>
      <c r="AI50" s="30"/>
    </row>
    <row r="51" spans="1:35" ht="15" customHeight="1">
      <c r="A51" s="17">
        <v>33</v>
      </c>
      <c r="B51" s="17" t="s">
        <v>816</v>
      </c>
      <c r="C51" s="16" t="s">
        <v>815</v>
      </c>
      <c r="D51" s="17" t="s">
        <v>24</v>
      </c>
      <c r="E51" s="18" t="s">
        <v>212</v>
      </c>
      <c r="F51" s="17" t="s">
        <v>355</v>
      </c>
      <c r="G51" s="17">
        <f t="shared" si="1"/>
        <v>40</v>
      </c>
      <c r="H51" s="27"/>
      <c r="I51" s="17"/>
      <c r="J51" s="17"/>
      <c r="K51" s="17"/>
      <c r="L51" s="17"/>
      <c r="M51" s="17"/>
      <c r="N51" s="17"/>
      <c r="O51" s="17"/>
      <c r="P51" s="17"/>
      <c r="Q51" s="43"/>
      <c r="R51" s="17"/>
      <c r="S51" s="17"/>
      <c r="T51" s="17"/>
      <c r="U51" s="17"/>
      <c r="V51" s="17"/>
      <c r="W51" s="17"/>
      <c r="X51" s="17"/>
      <c r="Y51" s="17">
        <v>40</v>
      </c>
      <c r="Z51" s="17"/>
      <c r="AA51" s="17"/>
      <c r="AB51" s="17"/>
      <c r="AC51" s="17"/>
      <c r="AD51" s="17"/>
      <c r="AE51" s="17"/>
      <c r="AF51" s="17"/>
      <c r="AG51" s="17"/>
      <c r="AH51" s="17"/>
      <c r="AI51" s="30"/>
    </row>
    <row r="52" spans="1:35" ht="15" customHeight="1">
      <c r="A52" s="17">
        <v>33</v>
      </c>
      <c r="B52" s="17" t="s">
        <v>1223</v>
      </c>
      <c r="C52" s="16" t="s">
        <v>1222</v>
      </c>
      <c r="D52" s="17" t="s">
        <v>24</v>
      </c>
      <c r="E52" s="18" t="s">
        <v>1224</v>
      </c>
      <c r="F52" s="17" t="s">
        <v>355</v>
      </c>
      <c r="G52" s="17">
        <f t="shared" si="1"/>
        <v>40</v>
      </c>
      <c r="H52" s="27"/>
      <c r="I52" s="17"/>
      <c r="J52" s="17"/>
      <c r="K52" s="17"/>
      <c r="L52" s="17"/>
      <c r="M52" s="17"/>
      <c r="N52" s="17"/>
      <c r="O52" s="17"/>
      <c r="P52" s="17"/>
      <c r="Q52" s="43"/>
      <c r="R52" s="17"/>
      <c r="S52" s="17"/>
      <c r="T52" s="17"/>
      <c r="U52" s="17">
        <v>40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30"/>
    </row>
    <row r="53" spans="1:35" ht="15" customHeight="1">
      <c r="A53" s="17">
        <v>33</v>
      </c>
      <c r="B53" s="17" t="s">
        <v>1484</v>
      </c>
      <c r="C53" s="16" t="s">
        <v>1483</v>
      </c>
      <c r="D53" s="17" t="s">
        <v>24</v>
      </c>
      <c r="E53" s="18" t="s">
        <v>1485</v>
      </c>
      <c r="F53" s="17" t="s">
        <v>235</v>
      </c>
      <c r="G53" s="17">
        <f t="shared" si="1"/>
        <v>40</v>
      </c>
      <c r="H53" s="27"/>
      <c r="I53" s="17"/>
      <c r="J53" s="17"/>
      <c r="K53" s="17"/>
      <c r="L53" s="17"/>
      <c r="M53" s="17"/>
      <c r="N53" s="17"/>
      <c r="O53" s="17"/>
      <c r="P53" s="17"/>
      <c r="Q53" s="43"/>
      <c r="R53" s="17"/>
      <c r="S53" s="17"/>
      <c r="T53" s="17">
        <v>40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30"/>
    </row>
    <row r="54" spans="1:35" ht="15" customHeight="1">
      <c r="A54" s="17">
        <v>34</v>
      </c>
      <c r="B54" s="17" t="s">
        <v>1226</v>
      </c>
      <c r="C54" s="16" t="s">
        <v>1225</v>
      </c>
      <c r="D54" s="17" t="s">
        <v>24</v>
      </c>
      <c r="E54" s="18" t="s">
        <v>212</v>
      </c>
      <c r="F54" s="17" t="s">
        <v>316</v>
      </c>
      <c r="G54" s="17">
        <f t="shared" si="1"/>
        <v>39</v>
      </c>
      <c r="H54" s="27"/>
      <c r="I54" s="17"/>
      <c r="J54" s="17"/>
      <c r="K54" s="17"/>
      <c r="L54" s="17"/>
      <c r="M54" s="17"/>
      <c r="N54" s="17"/>
      <c r="O54" s="17"/>
      <c r="P54" s="17">
        <v>4</v>
      </c>
      <c r="Q54" s="43"/>
      <c r="R54" s="17"/>
      <c r="S54" s="17"/>
      <c r="T54" s="17"/>
      <c r="U54" s="17">
        <v>35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30"/>
    </row>
    <row r="55" spans="1:35" ht="15" customHeight="1">
      <c r="A55" s="17">
        <v>35</v>
      </c>
      <c r="B55" s="17" t="s">
        <v>395</v>
      </c>
      <c r="C55" s="16" t="s">
        <v>394</v>
      </c>
      <c r="D55" s="17" t="s">
        <v>24</v>
      </c>
      <c r="E55" s="18" t="s">
        <v>393</v>
      </c>
      <c r="F55" s="17" t="s">
        <v>316</v>
      </c>
      <c r="G55" s="17">
        <f t="shared" si="1"/>
        <v>35</v>
      </c>
      <c r="H55" s="27"/>
      <c r="I55" s="17"/>
      <c r="J55" s="17"/>
      <c r="K55" s="17"/>
      <c r="L55" s="17"/>
      <c r="M55" s="17"/>
      <c r="N55" s="17"/>
      <c r="O55" s="17"/>
      <c r="P55" s="17"/>
      <c r="Q55" s="43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>
        <v>35</v>
      </c>
      <c r="AE55" s="17"/>
      <c r="AF55" s="17"/>
      <c r="AG55" s="17"/>
      <c r="AH55" s="17"/>
      <c r="AI55" s="30"/>
    </row>
    <row r="56" spans="1:35" ht="15" customHeight="1">
      <c r="A56" s="17">
        <v>35</v>
      </c>
      <c r="B56" s="17" t="s">
        <v>510</v>
      </c>
      <c r="C56" s="16" t="s">
        <v>509</v>
      </c>
      <c r="D56" s="17" t="s">
        <v>24</v>
      </c>
      <c r="E56" s="18" t="s">
        <v>212</v>
      </c>
      <c r="F56" s="17" t="s">
        <v>355</v>
      </c>
      <c r="G56" s="17">
        <f t="shared" si="1"/>
        <v>35</v>
      </c>
      <c r="H56" s="27"/>
      <c r="I56" s="17"/>
      <c r="J56" s="17"/>
      <c r="K56" s="17"/>
      <c r="L56" s="17"/>
      <c r="M56" s="17"/>
      <c r="N56" s="17"/>
      <c r="O56" s="17"/>
      <c r="P56" s="17"/>
      <c r="Q56" s="43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>
        <v>35</v>
      </c>
      <c r="AC56" s="17"/>
      <c r="AD56" s="17"/>
      <c r="AE56" s="17"/>
      <c r="AF56" s="17"/>
      <c r="AG56" s="17"/>
      <c r="AH56" s="17"/>
      <c r="AI56" s="30"/>
    </row>
    <row r="57" spans="1:35" ht="15" customHeight="1">
      <c r="A57" s="17">
        <v>35</v>
      </c>
      <c r="B57" s="17" t="s">
        <v>639</v>
      </c>
      <c r="C57" s="16" t="s">
        <v>638</v>
      </c>
      <c r="D57" s="17" t="s">
        <v>24</v>
      </c>
      <c r="E57" s="18" t="s">
        <v>640</v>
      </c>
      <c r="F57" s="17" t="s">
        <v>316</v>
      </c>
      <c r="G57" s="17">
        <f t="shared" si="1"/>
        <v>35</v>
      </c>
      <c r="H57" s="27"/>
      <c r="I57" s="17"/>
      <c r="J57" s="17"/>
      <c r="K57" s="17"/>
      <c r="L57" s="17"/>
      <c r="M57" s="17"/>
      <c r="N57" s="17"/>
      <c r="O57" s="17"/>
      <c r="P57" s="17"/>
      <c r="Q57" s="43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>
        <v>35</v>
      </c>
      <c r="AE57" s="17"/>
      <c r="AF57" s="17"/>
      <c r="AG57" s="17"/>
      <c r="AH57" s="17"/>
      <c r="AI57" s="30"/>
    </row>
    <row r="58" spans="1:35" ht="15" customHeight="1">
      <c r="A58" s="17">
        <v>35</v>
      </c>
      <c r="B58" s="17" t="s">
        <v>673</v>
      </c>
      <c r="C58" s="16" t="s">
        <v>672</v>
      </c>
      <c r="D58" s="17" t="s">
        <v>24</v>
      </c>
      <c r="E58" s="18" t="s">
        <v>92</v>
      </c>
      <c r="F58" s="17" t="s">
        <v>33</v>
      </c>
      <c r="G58" s="17">
        <f t="shared" si="1"/>
        <v>35</v>
      </c>
      <c r="H58" s="27"/>
      <c r="I58" s="17"/>
      <c r="J58" s="17"/>
      <c r="K58" s="17"/>
      <c r="L58" s="17"/>
      <c r="M58" s="17"/>
      <c r="N58" s="17"/>
      <c r="O58" s="17"/>
      <c r="P58" s="17"/>
      <c r="Q58" s="43"/>
      <c r="R58" s="17"/>
      <c r="S58" s="17"/>
      <c r="T58" s="17"/>
      <c r="U58" s="17"/>
      <c r="V58" s="17"/>
      <c r="W58" s="17"/>
      <c r="X58" s="17"/>
      <c r="Y58" s="17"/>
      <c r="Z58" s="17">
        <v>35</v>
      </c>
      <c r="AA58" s="17"/>
      <c r="AB58" s="17"/>
      <c r="AC58" s="17"/>
      <c r="AD58" s="17"/>
      <c r="AE58" s="17"/>
      <c r="AF58" s="17"/>
      <c r="AG58" s="17"/>
      <c r="AH58" s="17"/>
      <c r="AI58" s="30"/>
    </row>
    <row r="59" spans="1:35" ht="15" customHeight="1">
      <c r="A59" s="17">
        <v>35</v>
      </c>
      <c r="B59" s="17" t="s">
        <v>1017</v>
      </c>
      <c r="C59" s="16" t="s">
        <v>1016</v>
      </c>
      <c r="D59" s="17" t="s">
        <v>24</v>
      </c>
      <c r="E59" s="18" t="s">
        <v>212</v>
      </c>
      <c r="F59" s="17" t="s">
        <v>650</v>
      </c>
      <c r="G59" s="17">
        <f t="shared" si="1"/>
        <v>35</v>
      </c>
      <c r="H59" s="27"/>
      <c r="I59" s="17"/>
      <c r="J59" s="17"/>
      <c r="K59" s="17"/>
      <c r="L59" s="17"/>
      <c r="M59" s="17"/>
      <c r="N59" s="17"/>
      <c r="O59" s="17"/>
      <c r="P59" s="17"/>
      <c r="Q59" s="43"/>
      <c r="R59" s="17"/>
      <c r="S59" s="17"/>
      <c r="T59" s="17"/>
      <c r="U59" s="17"/>
      <c r="V59" s="17">
        <v>35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30"/>
    </row>
    <row r="60" spans="1:35" ht="15" customHeight="1">
      <c r="A60" s="17">
        <v>35</v>
      </c>
      <c r="B60" s="17" t="s">
        <v>1487</v>
      </c>
      <c r="C60" s="16" t="s">
        <v>1486</v>
      </c>
      <c r="D60" s="17" t="s">
        <v>24</v>
      </c>
      <c r="E60" s="18" t="s">
        <v>1488</v>
      </c>
      <c r="F60" s="17" t="s">
        <v>235</v>
      </c>
      <c r="G60" s="17">
        <f t="shared" si="1"/>
        <v>35</v>
      </c>
      <c r="H60" s="27"/>
      <c r="I60" s="17"/>
      <c r="J60" s="17"/>
      <c r="K60" s="17"/>
      <c r="L60" s="17"/>
      <c r="M60" s="17"/>
      <c r="N60" s="17"/>
      <c r="O60" s="17"/>
      <c r="P60" s="17"/>
      <c r="Q60" s="43"/>
      <c r="R60" s="17"/>
      <c r="S60" s="17"/>
      <c r="T60" s="17">
        <v>35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30"/>
    </row>
    <row r="61" spans="1:35" ht="15" customHeight="1">
      <c r="A61" s="17">
        <v>35</v>
      </c>
      <c r="B61" s="17" t="s">
        <v>1720</v>
      </c>
      <c r="C61" s="16" t="s">
        <v>1719</v>
      </c>
      <c r="D61" s="17" t="s">
        <v>24</v>
      </c>
      <c r="E61" s="18" t="s">
        <v>212</v>
      </c>
      <c r="F61" s="17" t="s">
        <v>555</v>
      </c>
      <c r="G61" s="17">
        <f t="shared" si="1"/>
        <v>35</v>
      </c>
      <c r="H61" s="27"/>
      <c r="I61" s="17"/>
      <c r="J61" s="17"/>
      <c r="K61" s="17">
        <v>35</v>
      </c>
      <c r="L61" s="17"/>
      <c r="M61" s="17"/>
      <c r="N61" s="17"/>
      <c r="O61" s="17"/>
      <c r="P61" s="17"/>
      <c r="Q61" s="43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30"/>
    </row>
    <row r="62" spans="1:35" ht="15" customHeight="1">
      <c r="A62" s="17">
        <v>36</v>
      </c>
      <c r="B62" s="17" t="s">
        <v>40</v>
      </c>
      <c r="C62" s="42" t="s">
        <v>37</v>
      </c>
      <c r="D62" s="17" t="s">
        <v>24</v>
      </c>
      <c r="E62" s="18" t="s">
        <v>39</v>
      </c>
      <c r="F62" s="17" t="s">
        <v>38</v>
      </c>
      <c r="G62" s="17">
        <f t="shared" si="1"/>
        <v>30</v>
      </c>
      <c r="H62" s="27"/>
      <c r="I62" s="17"/>
      <c r="J62" s="17"/>
      <c r="K62" s="17"/>
      <c r="L62" s="17"/>
      <c r="M62" s="17"/>
      <c r="N62" s="17"/>
      <c r="O62" s="17"/>
      <c r="P62" s="17"/>
      <c r="Q62" s="43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>
        <v>30</v>
      </c>
      <c r="AF62" s="17"/>
      <c r="AG62" s="17"/>
      <c r="AH62" s="17"/>
      <c r="AI62" s="30"/>
    </row>
    <row r="63" spans="1:35" ht="15" customHeight="1">
      <c r="A63" s="17">
        <v>36</v>
      </c>
      <c r="B63" s="17" t="s">
        <v>219</v>
      </c>
      <c r="C63" s="16" t="s">
        <v>218</v>
      </c>
      <c r="D63" s="17" t="s">
        <v>24</v>
      </c>
      <c r="E63" s="18" t="s">
        <v>220</v>
      </c>
      <c r="F63" s="17" t="s">
        <v>211</v>
      </c>
      <c r="G63" s="17">
        <f t="shared" si="1"/>
        <v>30</v>
      </c>
      <c r="H63" s="27"/>
      <c r="I63" s="17"/>
      <c r="J63" s="17"/>
      <c r="K63" s="17"/>
      <c r="L63" s="17"/>
      <c r="M63" s="17"/>
      <c r="N63" s="17"/>
      <c r="O63" s="17"/>
      <c r="P63" s="17"/>
      <c r="Q63" s="43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>
        <v>30</v>
      </c>
      <c r="AG63" s="17"/>
      <c r="AH63" s="17"/>
      <c r="AI63" s="30"/>
    </row>
    <row r="64" spans="1:35" ht="15" customHeight="1">
      <c r="A64" s="17">
        <v>36</v>
      </c>
      <c r="B64" s="17" t="s">
        <v>512</v>
      </c>
      <c r="C64" s="16" t="s">
        <v>511</v>
      </c>
      <c r="D64" s="17" t="s">
        <v>24</v>
      </c>
      <c r="E64" s="18" t="s">
        <v>513</v>
      </c>
      <c r="F64" s="17" t="s">
        <v>355</v>
      </c>
      <c r="G64" s="17">
        <f t="shared" si="1"/>
        <v>30</v>
      </c>
      <c r="H64" s="27"/>
      <c r="I64" s="17"/>
      <c r="J64" s="17"/>
      <c r="K64" s="17"/>
      <c r="L64" s="17"/>
      <c r="M64" s="17"/>
      <c r="N64" s="17"/>
      <c r="O64" s="17"/>
      <c r="P64" s="17"/>
      <c r="Q64" s="43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>
        <v>30</v>
      </c>
      <c r="AC64" s="17"/>
      <c r="AD64" s="17"/>
      <c r="AE64" s="17"/>
      <c r="AF64" s="17"/>
      <c r="AG64" s="17"/>
      <c r="AH64" s="17"/>
      <c r="AI64" s="30"/>
    </row>
    <row r="65" spans="1:35" ht="15" customHeight="1">
      <c r="A65" s="17">
        <v>36</v>
      </c>
      <c r="B65" s="17" t="s">
        <v>820</v>
      </c>
      <c r="C65" s="16" t="s">
        <v>819</v>
      </c>
      <c r="D65" s="17" t="s">
        <v>24</v>
      </c>
      <c r="E65" s="18" t="s">
        <v>821</v>
      </c>
      <c r="F65" s="17" t="s">
        <v>355</v>
      </c>
      <c r="G65" s="17">
        <f t="shared" si="1"/>
        <v>30</v>
      </c>
      <c r="H65" s="27"/>
      <c r="I65" s="17"/>
      <c r="J65" s="17"/>
      <c r="K65" s="17"/>
      <c r="L65" s="17"/>
      <c r="M65" s="17"/>
      <c r="N65" s="17"/>
      <c r="O65" s="17"/>
      <c r="P65" s="17"/>
      <c r="Q65" s="43"/>
      <c r="R65" s="17"/>
      <c r="S65" s="17"/>
      <c r="T65" s="17"/>
      <c r="U65" s="17"/>
      <c r="V65" s="17"/>
      <c r="W65" s="17"/>
      <c r="X65" s="17"/>
      <c r="Y65" s="17">
        <v>30</v>
      </c>
      <c r="Z65" s="17"/>
      <c r="AA65" s="17"/>
      <c r="AB65" s="17"/>
      <c r="AC65" s="17"/>
      <c r="AD65" s="17"/>
      <c r="AE65" s="17"/>
      <c r="AF65" s="17"/>
      <c r="AG65" s="17"/>
      <c r="AH65" s="17"/>
      <c r="AI65" s="30"/>
    </row>
    <row r="66" spans="1:35" ht="15" customHeight="1">
      <c r="A66" s="17">
        <v>36</v>
      </c>
      <c r="B66" s="17" t="s">
        <v>944</v>
      </c>
      <c r="C66" s="16" t="s">
        <v>943</v>
      </c>
      <c r="D66" s="17" t="s">
        <v>24</v>
      </c>
      <c r="E66" s="18" t="s">
        <v>212</v>
      </c>
      <c r="F66" s="17" t="s">
        <v>355</v>
      </c>
      <c r="G66" s="17">
        <f t="shared" si="1"/>
        <v>30</v>
      </c>
      <c r="H66" s="27"/>
      <c r="I66" s="17"/>
      <c r="J66" s="17"/>
      <c r="K66" s="17"/>
      <c r="L66" s="17"/>
      <c r="M66" s="17"/>
      <c r="N66" s="17"/>
      <c r="O66" s="17"/>
      <c r="P66" s="17"/>
      <c r="Q66" s="43"/>
      <c r="R66" s="17"/>
      <c r="S66" s="17"/>
      <c r="T66" s="17"/>
      <c r="U66" s="17"/>
      <c r="V66" s="17"/>
      <c r="W66" s="17"/>
      <c r="X66" s="17">
        <v>30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30"/>
    </row>
    <row r="67" spans="1:35" ht="15" customHeight="1">
      <c r="A67" s="17">
        <v>36</v>
      </c>
      <c r="B67" s="17" t="s">
        <v>1228</v>
      </c>
      <c r="C67" s="16" t="s">
        <v>1227</v>
      </c>
      <c r="D67" s="17" t="s">
        <v>24</v>
      </c>
      <c r="E67" s="18" t="s">
        <v>212</v>
      </c>
      <c r="F67" s="17" t="s">
        <v>1158</v>
      </c>
      <c r="G67" s="17">
        <f t="shared" si="1"/>
        <v>30</v>
      </c>
      <c r="H67" s="27"/>
      <c r="I67" s="17"/>
      <c r="J67" s="17"/>
      <c r="K67" s="17"/>
      <c r="L67" s="17"/>
      <c r="M67" s="17"/>
      <c r="N67" s="17"/>
      <c r="O67" s="17"/>
      <c r="P67" s="17"/>
      <c r="Q67" s="43"/>
      <c r="R67" s="17"/>
      <c r="S67" s="17"/>
      <c r="T67" s="17"/>
      <c r="U67" s="17">
        <v>30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30"/>
    </row>
    <row r="68" spans="1:35" ht="15" customHeight="1">
      <c r="A68" s="17">
        <v>36</v>
      </c>
      <c r="B68" s="17" t="s">
        <v>1490</v>
      </c>
      <c r="C68" s="16" t="s">
        <v>1489</v>
      </c>
      <c r="D68" s="17" t="s">
        <v>24</v>
      </c>
      <c r="E68" s="18" t="s">
        <v>1491</v>
      </c>
      <c r="F68" s="17" t="s">
        <v>1158</v>
      </c>
      <c r="G68" s="17">
        <f aca="true" t="shared" si="2" ref="G68:G99">SUM(I68:AH68)</f>
        <v>30</v>
      </c>
      <c r="H68" s="27"/>
      <c r="I68" s="17"/>
      <c r="J68" s="17"/>
      <c r="K68" s="17"/>
      <c r="L68" s="17"/>
      <c r="M68" s="17"/>
      <c r="N68" s="17"/>
      <c r="O68" s="17"/>
      <c r="P68" s="17"/>
      <c r="Q68" s="43"/>
      <c r="R68" s="17"/>
      <c r="S68" s="17"/>
      <c r="T68" s="17">
        <v>30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30"/>
    </row>
    <row r="69" spans="1:35" ht="15" customHeight="1">
      <c r="A69" s="17">
        <v>36</v>
      </c>
      <c r="B69" s="17" t="s">
        <v>1689</v>
      </c>
      <c r="C69" s="16" t="s">
        <v>1688</v>
      </c>
      <c r="D69" s="17" t="s">
        <v>24</v>
      </c>
      <c r="E69" s="18" t="s">
        <v>1690</v>
      </c>
      <c r="F69" s="17" t="s">
        <v>14</v>
      </c>
      <c r="G69" s="17">
        <f t="shared" si="2"/>
        <v>30</v>
      </c>
      <c r="H69" s="27"/>
      <c r="I69" s="17"/>
      <c r="J69" s="17"/>
      <c r="K69" s="17"/>
      <c r="L69" s="17">
        <v>30</v>
      </c>
      <c r="M69" s="17"/>
      <c r="N69" s="17"/>
      <c r="O69" s="17"/>
      <c r="P69" s="17"/>
      <c r="Q69" s="43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30"/>
    </row>
    <row r="70" spans="1:35" ht="15" customHeight="1">
      <c r="A70" s="17">
        <v>37</v>
      </c>
      <c r="B70" s="17" t="s">
        <v>25</v>
      </c>
      <c r="C70" s="16" t="s">
        <v>26</v>
      </c>
      <c r="D70" s="17" t="s">
        <v>24</v>
      </c>
      <c r="E70" s="18" t="s">
        <v>27</v>
      </c>
      <c r="F70" s="17" t="s">
        <v>28</v>
      </c>
      <c r="G70" s="17">
        <f t="shared" si="2"/>
        <v>25</v>
      </c>
      <c r="H70" s="27"/>
      <c r="I70" s="17"/>
      <c r="J70" s="17"/>
      <c r="K70" s="17"/>
      <c r="L70" s="17"/>
      <c r="M70" s="17"/>
      <c r="N70" s="17"/>
      <c r="O70" s="17"/>
      <c r="P70" s="17"/>
      <c r="Q70" s="43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>
        <v>25</v>
      </c>
      <c r="AI70" s="30"/>
    </row>
    <row r="71" spans="1:35" ht="15" customHeight="1">
      <c r="A71" s="17">
        <v>37</v>
      </c>
      <c r="B71" s="17" t="s">
        <v>44</v>
      </c>
      <c r="C71" s="16" t="s">
        <v>41</v>
      </c>
      <c r="D71" s="17" t="s">
        <v>24</v>
      </c>
      <c r="E71" s="18" t="s">
        <v>43</v>
      </c>
      <c r="F71" s="17" t="s">
        <v>42</v>
      </c>
      <c r="G71" s="17">
        <f t="shared" si="2"/>
        <v>25</v>
      </c>
      <c r="H71" s="27"/>
      <c r="I71" s="17"/>
      <c r="J71" s="17"/>
      <c r="K71" s="17"/>
      <c r="L71" s="17"/>
      <c r="M71" s="17"/>
      <c r="N71" s="17"/>
      <c r="O71" s="17"/>
      <c r="P71" s="17"/>
      <c r="Q71" s="43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>
        <v>25</v>
      </c>
      <c r="AF71" s="17"/>
      <c r="AG71" s="17"/>
      <c r="AH71" s="17"/>
      <c r="AI71" s="30"/>
    </row>
    <row r="72" spans="1:35" ht="15" customHeight="1">
      <c r="A72" s="17">
        <v>37</v>
      </c>
      <c r="B72" s="17" t="s">
        <v>515</v>
      </c>
      <c r="C72" s="16" t="s">
        <v>514</v>
      </c>
      <c r="D72" s="17" t="s">
        <v>24</v>
      </c>
      <c r="E72" s="18" t="s">
        <v>516</v>
      </c>
      <c r="F72" s="17" t="s">
        <v>355</v>
      </c>
      <c r="G72" s="17">
        <f t="shared" si="2"/>
        <v>25</v>
      </c>
      <c r="H72" s="27"/>
      <c r="I72" s="17"/>
      <c r="J72" s="17"/>
      <c r="K72" s="17"/>
      <c r="L72" s="17"/>
      <c r="M72" s="17"/>
      <c r="N72" s="17"/>
      <c r="O72" s="17"/>
      <c r="P72" s="17"/>
      <c r="Q72" s="43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>
        <v>25</v>
      </c>
      <c r="AC72" s="17"/>
      <c r="AD72" s="17"/>
      <c r="AE72" s="17"/>
      <c r="AF72" s="17"/>
      <c r="AG72" s="17"/>
      <c r="AH72" s="17"/>
      <c r="AI72" s="30"/>
    </row>
    <row r="73" spans="1:35" ht="15" customHeight="1">
      <c r="A73" s="17">
        <v>37</v>
      </c>
      <c r="B73" s="17" t="s">
        <v>642</v>
      </c>
      <c r="C73" s="16" t="s">
        <v>641</v>
      </c>
      <c r="D73" s="17" t="s">
        <v>24</v>
      </c>
      <c r="E73" s="18" t="s">
        <v>325</v>
      </c>
      <c r="F73" s="17" t="s">
        <v>316</v>
      </c>
      <c r="G73" s="17">
        <f t="shared" si="2"/>
        <v>25</v>
      </c>
      <c r="H73" s="27"/>
      <c r="I73" s="17"/>
      <c r="J73" s="17"/>
      <c r="K73" s="17"/>
      <c r="L73" s="17"/>
      <c r="M73" s="17"/>
      <c r="N73" s="17"/>
      <c r="O73" s="17"/>
      <c r="P73" s="17"/>
      <c r="Q73" s="43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25</v>
      </c>
      <c r="AE73" s="17"/>
      <c r="AF73" s="17"/>
      <c r="AG73" s="17"/>
      <c r="AH73" s="17"/>
      <c r="AI73" s="30"/>
    </row>
    <row r="74" spans="1:35" ht="15" customHeight="1">
      <c r="A74" s="17">
        <v>37</v>
      </c>
      <c r="B74" s="17" t="s">
        <v>823</v>
      </c>
      <c r="C74" s="16" t="s">
        <v>822</v>
      </c>
      <c r="D74" s="17" t="s">
        <v>24</v>
      </c>
      <c r="E74" s="18" t="s">
        <v>824</v>
      </c>
      <c r="F74" s="17" t="s">
        <v>355</v>
      </c>
      <c r="G74" s="17">
        <f t="shared" si="2"/>
        <v>25</v>
      </c>
      <c r="H74" s="27"/>
      <c r="I74" s="17"/>
      <c r="J74" s="17"/>
      <c r="K74" s="17"/>
      <c r="L74" s="17"/>
      <c r="M74" s="17"/>
      <c r="N74" s="17"/>
      <c r="O74" s="17"/>
      <c r="P74" s="17"/>
      <c r="Q74" s="43"/>
      <c r="R74" s="17"/>
      <c r="S74" s="17"/>
      <c r="T74" s="17"/>
      <c r="U74" s="17"/>
      <c r="V74" s="17"/>
      <c r="W74" s="17"/>
      <c r="X74" s="17"/>
      <c r="Y74" s="17">
        <v>25</v>
      </c>
      <c r="Z74" s="17"/>
      <c r="AA74" s="17"/>
      <c r="AB74" s="17"/>
      <c r="AC74" s="17"/>
      <c r="AD74" s="17"/>
      <c r="AE74" s="17"/>
      <c r="AF74" s="17"/>
      <c r="AG74" s="17"/>
      <c r="AH74" s="17"/>
      <c r="AI74" s="30"/>
    </row>
    <row r="75" spans="1:35" ht="15" customHeight="1">
      <c r="A75" s="17">
        <v>37</v>
      </c>
      <c r="B75" s="17" t="s">
        <v>947</v>
      </c>
      <c r="C75" s="16" t="s">
        <v>945</v>
      </c>
      <c r="D75" s="17" t="s">
        <v>24</v>
      </c>
      <c r="E75" s="18" t="s">
        <v>212</v>
      </c>
      <c r="F75" s="17" t="s">
        <v>946</v>
      </c>
      <c r="G75" s="17">
        <f t="shared" si="2"/>
        <v>25</v>
      </c>
      <c r="H75" s="27"/>
      <c r="I75" s="17"/>
      <c r="J75" s="17"/>
      <c r="K75" s="17"/>
      <c r="L75" s="17"/>
      <c r="M75" s="17"/>
      <c r="N75" s="17"/>
      <c r="O75" s="17"/>
      <c r="P75" s="17"/>
      <c r="Q75" s="43"/>
      <c r="R75" s="17"/>
      <c r="S75" s="17"/>
      <c r="T75" s="17"/>
      <c r="U75" s="17"/>
      <c r="V75" s="17"/>
      <c r="W75" s="17"/>
      <c r="X75" s="17">
        <v>25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30"/>
    </row>
    <row r="76" spans="1:35" ht="15" customHeight="1">
      <c r="A76" s="17">
        <v>37</v>
      </c>
      <c r="B76" s="17" t="s">
        <v>1722</v>
      </c>
      <c r="C76" s="16" t="s">
        <v>1721</v>
      </c>
      <c r="D76" s="17" t="s">
        <v>24</v>
      </c>
      <c r="E76" s="18" t="s">
        <v>1723</v>
      </c>
      <c r="F76" s="17" t="s">
        <v>555</v>
      </c>
      <c r="G76" s="17">
        <f t="shared" si="2"/>
        <v>25</v>
      </c>
      <c r="H76" s="27"/>
      <c r="I76" s="17"/>
      <c r="J76" s="17"/>
      <c r="K76" s="17">
        <v>25</v>
      </c>
      <c r="L76" s="17"/>
      <c r="M76" s="17"/>
      <c r="N76" s="17"/>
      <c r="O76" s="17"/>
      <c r="P76" s="17"/>
      <c r="Q76" s="43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30"/>
    </row>
    <row r="77" spans="1:35" ht="15" customHeight="1">
      <c r="A77" s="17">
        <v>37</v>
      </c>
      <c r="B77" s="17" t="s">
        <v>1845</v>
      </c>
      <c r="C77" s="16" t="s">
        <v>1844</v>
      </c>
      <c r="D77" s="17" t="s">
        <v>24</v>
      </c>
      <c r="E77" s="18" t="s">
        <v>1846</v>
      </c>
      <c r="F77" s="17" t="s">
        <v>912</v>
      </c>
      <c r="G77" s="17">
        <f t="shared" si="2"/>
        <v>25</v>
      </c>
      <c r="H77" s="27"/>
      <c r="I77" s="17"/>
      <c r="J77" s="17">
        <v>25</v>
      </c>
      <c r="K77" s="17"/>
      <c r="L77" s="17"/>
      <c r="M77" s="17"/>
      <c r="N77" s="17"/>
      <c r="O77" s="17"/>
      <c r="P77" s="17"/>
      <c r="Q77" s="43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30"/>
    </row>
    <row r="78" spans="1:35" ht="15" customHeight="1">
      <c r="A78" s="17">
        <v>38</v>
      </c>
      <c r="B78" s="17" t="s">
        <v>397</v>
      </c>
      <c r="C78" s="16" t="s">
        <v>396</v>
      </c>
      <c r="D78" s="17" t="s">
        <v>24</v>
      </c>
      <c r="E78" s="18" t="s">
        <v>325</v>
      </c>
      <c r="F78" s="17" t="s">
        <v>316</v>
      </c>
      <c r="G78" s="17">
        <f t="shared" si="2"/>
        <v>20</v>
      </c>
      <c r="H78" s="27"/>
      <c r="I78" s="17"/>
      <c r="J78" s="17"/>
      <c r="K78" s="17"/>
      <c r="L78" s="17"/>
      <c r="M78" s="17"/>
      <c r="N78" s="17"/>
      <c r="O78" s="17"/>
      <c r="P78" s="17"/>
      <c r="Q78" s="43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>
        <v>20</v>
      </c>
      <c r="AE78" s="17"/>
      <c r="AF78" s="17"/>
      <c r="AG78" s="17"/>
      <c r="AH78" s="17"/>
      <c r="AI78" s="30"/>
    </row>
    <row r="79" spans="1:35" ht="15" customHeight="1">
      <c r="A79" s="17">
        <v>38</v>
      </c>
      <c r="B79" s="43" t="s">
        <v>404</v>
      </c>
      <c r="C79" s="44" t="s">
        <v>405</v>
      </c>
      <c r="D79" s="17" t="s">
        <v>24</v>
      </c>
      <c r="E79" s="45" t="s">
        <v>60</v>
      </c>
      <c r="F79" s="43" t="s">
        <v>33</v>
      </c>
      <c r="G79" s="17">
        <f t="shared" si="2"/>
        <v>20</v>
      </c>
      <c r="H79" s="27"/>
      <c r="I79" s="17"/>
      <c r="J79" s="17"/>
      <c r="K79" s="17"/>
      <c r="L79" s="17"/>
      <c r="M79" s="17"/>
      <c r="N79" s="17"/>
      <c r="O79" s="17"/>
      <c r="P79" s="17"/>
      <c r="Q79" s="43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20</v>
      </c>
      <c r="AF79" s="17"/>
      <c r="AG79" s="17"/>
      <c r="AH79" s="17"/>
      <c r="AI79" s="30"/>
    </row>
    <row r="80" spans="1:35" ht="15" customHeight="1">
      <c r="A80" s="17">
        <v>38</v>
      </c>
      <c r="B80" s="17" t="s">
        <v>1725</v>
      </c>
      <c r="C80" s="16" t="s">
        <v>1724</v>
      </c>
      <c r="D80" s="17" t="s">
        <v>24</v>
      </c>
      <c r="E80" s="18" t="s">
        <v>1591</v>
      </c>
      <c r="F80" s="17" t="s">
        <v>555</v>
      </c>
      <c r="G80" s="17">
        <f t="shared" si="2"/>
        <v>20</v>
      </c>
      <c r="H80" s="27"/>
      <c r="I80" s="17"/>
      <c r="J80" s="17"/>
      <c r="K80" s="17">
        <v>20</v>
      </c>
      <c r="L80" s="17"/>
      <c r="M80" s="17"/>
      <c r="N80" s="17"/>
      <c r="O80" s="17"/>
      <c r="P80" s="17"/>
      <c r="Q80" s="43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30"/>
    </row>
    <row r="81" spans="1:35" ht="15" customHeight="1">
      <c r="A81" s="17">
        <v>39</v>
      </c>
      <c r="B81" s="17" t="s">
        <v>1230</v>
      </c>
      <c r="C81" s="16" t="s">
        <v>1229</v>
      </c>
      <c r="D81" s="17" t="s">
        <v>24</v>
      </c>
      <c r="E81" s="18" t="s">
        <v>1231</v>
      </c>
      <c r="F81" s="17" t="s">
        <v>524</v>
      </c>
      <c r="G81" s="17">
        <f t="shared" si="2"/>
        <v>18</v>
      </c>
      <c r="H81" s="27"/>
      <c r="I81" s="17"/>
      <c r="J81" s="17"/>
      <c r="K81" s="17"/>
      <c r="L81" s="17"/>
      <c r="M81" s="17"/>
      <c r="N81" s="17"/>
      <c r="O81" s="17"/>
      <c r="P81" s="17">
        <v>8</v>
      </c>
      <c r="Q81" s="43"/>
      <c r="R81" s="17"/>
      <c r="S81" s="17"/>
      <c r="T81" s="17"/>
      <c r="U81" s="17">
        <v>10</v>
      </c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30"/>
    </row>
    <row r="82" spans="1:35" ht="15" customHeight="1">
      <c r="A82" s="17">
        <v>40</v>
      </c>
      <c r="B82" s="17" t="s">
        <v>644</v>
      </c>
      <c r="C82" s="16" t="s">
        <v>643</v>
      </c>
      <c r="D82" s="17" t="s">
        <v>24</v>
      </c>
      <c r="E82" s="18" t="s">
        <v>325</v>
      </c>
      <c r="F82" s="17" t="s">
        <v>316</v>
      </c>
      <c r="G82" s="17">
        <f t="shared" si="2"/>
        <v>15</v>
      </c>
      <c r="H82" s="27"/>
      <c r="I82" s="17"/>
      <c r="J82" s="17"/>
      <c r="K82" s="17"/>
      <c r="L82" s="17"/>
      <c r="M82" s="17"/>
      <c r="N82" s="17"/>
      <c r="O82" s="17"/>
      <c r="P82" s="17"/>
      <c r="Q82" s="43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>
        <v>15</v>
      </c>
      <c r="AE82" s="17"/>
      <c r="AF82" s="17"/>
      <c r="AG82" s="17"/>
      <c r="AH82" s="17"/>
      <c r="AI82" s="30"/>
    </row>
    <row r="83" spans="1:35" ht="15" customHeight="1">
      <c r="A83" s="17">
        <v>40</v>
      </c>
      <c r="B83" s="17" t="s">
        <v>826</v>
      </c>
      <c r="C83" s="16" t="s">
        <v>825</v>
      </c>
      <c r="D83" s="17" t="s">
        <v>24</v>
      </c>
      <c r="E83" s="18" t="s">
        <v>827</v>
      </c>
      <c r="F83" s="17" t="s">
        <v>355</v>
      </c>
      <c r="G83" s="17">
        <f t="shared" si="2"/>
        <v>15</v>
      </c>
      <c r="H83" s="27"/>
      <c r="I83" s="17"/>
      <c r="J83" s="17"/>
      <c r="K83" s="17"/>
      <c r="L83" s="17"/>
      <c r="M83" s="17"/>
      <c r="N83" s="17"/>
      <c r="O83" s="17"/>
      <c r="P83" s="17"/>
      <c r="Q83" s="43"/>
      <c r="R83" s="17"/>
      <c r="S83" s="17"/>
      <c r="T83" s="17"/>
      <c r="U83" s="17"/>
      <c r="V83" s="17"/>
      <c r="W83" s="17"/>
      <c r="X83" s="17"/>
      <c r="Y83" s="17">
        <v>15</v>
      </c>
      <c r="Z83" s="17"/>
      <c r="AA83" s="17"/>
      <c r="AB83" s="17"/>
      <c r="AC83" s="17"/>
      <c r="AD83" s="17"/>
      <c r="AE83" s="17"/>
      <c r="AF83" s="17"/>
      <c r="AG83" s="17"/>
      <c r="AH83" s="17"/>
      <c r="AI83" s="30"/>
    </row>
    <row r="84" spans="1:35" ht="15" customHeight="1">
      <c r="A84" s="17">
        <v>40</v>
      </c>
      <c r="B84" s="17" t="s">
        <v>1727</v>
      </c>
      <c r="C84" s="16" t="s">
        <v>1726</v>
      </c>
      <c r="D84" s="17" t="s">
        <v>24</v>
      </c>
      <c r="E84" s="18" t="s">
        <v>1728</v>
      </c>
      <c r="F84" s="17" t="s">
        <v>555</v>
      </c>
      <c r="G84" s="17">
        <f t="shared" si="2"/>
        <v>15</v>
      </c>
      <c r="H84" s="27"/>
      <c r="I84" s="17"/>
      <c r="J84" s="17"/>
      <c r="K84" s="17">
        <v>15</v>
      </c>
      <c r="L84" s="17"/>
      <c r="M84" s="17"/>
      <c r="N84" s="17"/>
      <c r="O84" s="17"/>
      <c r="P84" s="17"/>
      <c r="Q84" s="43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30"/>
    </row>
    <row r="85" spans="1:35" ht="15" customHeight="1">
      <c r="A85" s="17">
        <v>41</v>
      </c>
      <c r="B85" s="17" t="s">
        <v>421</v>
      </c>
      <c r="C85" s="16" t="s">
        <v>420</v>
      </c>
      <c r="D85" s="17" t="s">
        <v>24</v>
      </c>
      <c r="E85" s="18" t="s">
        <v>212</v>
      </c>
      <c r="F85" s="17" t="s">
        <v>415</v>
      </c>
      <c r="G85" s="17">
        <f t="shared" si="2"/>
        <v>10</v>
      </c>
      <c r="H85" s="27"/>
      <c r="I85" s="17"/>
      <c r="J85" s="17"/>
      <c r="K85" s="17"/>
      <c r="L85" s="17"/>
      <c r="M85" s="17"/>
      <c r="N85" s="17"/>
      <c r="O85" s="17"/>
      <c r="P85" s="17"/>
      <c r="Q85" s="43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>
        <v>10</v>
      </c>
      <c r="AD85" s="17"/>
      <c r="AE85" s="17"/>
      <c r="AF85" s="17"/>
      <c r="AG85" s="17"/>
      <c r="AH85" s="17"/>
      <c r="AI85" s="30"/>
    </row>
    <row r="86" spans="1:35" ht="15" customHeight="1">
      <c r="A86" s="17">
        <v>41</v>
      </c>
      <c r="B86" s="17" t="s">
        <v>780</v>
      </c>
      <c r="C86" s="16" t="s">
        <v>779</v>
      </c>
      <c r="D86" s="17" t="s">
        <v>24</v>
      </c>
      <c r="E86" s="18" t="s">
        <v>212</v>
      </c>
      <c r="F86" s="17" t="s">
        <v>781</v>
      </c>
      <c r="G86" s="17">
        <f t="shared" si="2"/>
        <v>10</v>
      </c>
      <c r="H86" s="27"/>
      <c r="I86" s="17"/>
      <c r="J86" s="17"/>
      <c r="K86" s="17"/>
      <c r="L86" s="17"/>
      <c r="M86" s="17"/>
      <c r="N86" s="17"/>
      <c r="O86" s="17"/>
      <c r="P86" s="17"/>
      <c r="Q86" s="43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>
        <v>10</v>
      </c>
      <c r="AH86" s="17"/>
      <c r="AI86" s="30"/>
    </row>
    <row r="87" spans="1:35" ht="15" customHeight="1">
      <c r="A87" s="17">
        <v>41</v>
      </c>
      <c r="B87" s="17" t="s">
        <v>1493</v>
      </c>
      <c r="C87" s="16" t="s">
        <v>1492</v>
      </c>
      <c r="D87" s="17" t="s">
        <v>24</v>
      </c>
      <c r="E87" s="18" t="s">
        <v>1494</v>
      </c>
      <c r="F87" s="17" t="s">
        <v>235</v>
      </c>
      <c r="G87" s="17">
        <f t="shared" si="2"/>
        <v>10</v>
      </c>
      <c r="H87" s="27"/>
      <c r="I87" s="17"/>
      <c r="J87" s="17"/>
      <c r="K87" s="17"/>
      <c r="L87" s="17"/>
      <c r="M87" s="17"/>
      <c r="N87" s="17"/>
      <c r="O87" s="17"/>
      <c r="P87" s="17"/>
      <c r="Q87" s="43"/>
      <c r="R87" s="17"/>
      <c r="S87" s="17"/>
      <c r="T87" s="17">
        <v>10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30"/>
    </row>
    <row r="88" spans="1:35" ht="15" customHeight="1">
      <c r="A88" s="17">
        <v>41</v>
      </c>
      <c r="B88" s="17" t="s">
        <v>1540</v>
      </c>
      <c r="C88" s="16" t="s">
        <v>1539</v>
      </c>
      <c r="D88" s="17" t="s">
        <v>24</v>
      </c>
      <c r="E88" s="18" t="s">
        <v>1541</v>
      </c>
      <c r="F88" s="17" t="s">
        <v>355</v>
      </c>
      <c r="G88" s="17">
        <f t="shared" si="2"/>
        <v>10</v>
      </c>
      <c r="H88" s="27"/>
      <c r="I88" s="17"/>
      <c r="J88" s="17"/>
      <c r="K88" s="17"/>
      <c r="L88" s="17"/>
      <c r="M88" s="17"/>
      <c r="N88" s="17"/>
      <c r="O88" s="17"/>
      <c r="P88" s="17">
        <v>10</v>
      </c>
      <c r="Q88" s="43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30"/>
    </row>
    <row r="89" spans="1:35" ht="15" customHeight="1">
      <c r="A89" s="17">
        <v>42</v>
      </c>
      <c r="B89" s="43" t="s">
        <v>410</v>
      </c>
      <c r="C89" s="44" t="s">
        <v>411</v>
      </c>
      <c r="D89" s="17" t="s">
        <v>24</v>
      </c>
      <c r="E89" s="45" t="s">
        <v>60</v>
      </c>
      <c r="F89" s="43" t="s">
        <v>33</v>
      </c>
      <c r="G89" s="17">
        <f t="shared" si="2"/>
        <v>9</v>
      </c>
      <c r="H89" s="27"/>
      <c r="I89" s="17"/>
      <c r="J89" s="17"/>
      <c r="K89" s="17"/>
      <c r="L89" s="17"/>
      <c r="M89" s="17"/>
      <c r="N89" s="17"/>
      <c r="O89" s="17"/>
      <c r="P89" s="17"/>
      <c r="Q89" s="43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>
        <v>9</v>
      </c>
      <c r="AF89" s="17"/>
      <c r="AG89" s="17"/>
      <c r="AH89" s="17"/>
      <c r="AI89" s="30"/>
    </row>
    <row r="90" spans="1:35" ht="15" customHeight="1">
      <c r="A90" s="17">
        <v>43</v>
      </c>
      <c r="B90" s="17" t="s">
        <v>1496</v>
      </c>
      <c r="C90" s="16" t="s">
        <v>1495</v>
      </c>
      <c r="D90" s="17" t="s">
        <v>24</v>
      </c>
      <c r="E90" s="18" t="s">
        <v>1497</v>
      </c>
      <c r="F90" s="17" t="s">
        <v>1158</v>
      </c>
      <c r="G90" s="17">
        <f t="shared" si="2"/>
        <v>8</v>
      </c>
      <c r="H90" s="27"/>
      <c r="I90" s="17"/>
      <c r="J90" s="17"/>
      <c r="K90" s="17"/>
      <c r="L90" s="17"/>
      <c r="M90" s="17"/>
      <c r="N90" s="17"/>
      <c r="O90" s="17"/>
      <c r="P90" s="17"/>
      <c r="Q90" s="43"/>
      <c r="R90" s="17"/>
      <c r="S90" s="17"/>
      <c r="T90" s="17">
        <v>8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30"/>
    </row>
    <row r="91" spans="1:35" ht="15" customHeight="1">
      <c r="A91" s="17">
        <v>44</v>
      </c>
      <c r="B91" s="17" t="s">
        <v>1499</v>
      </c>
      <c r="C91" s="42" t="s">
        <v>1498</v>
      </c>
      <c r="D91" s="17" t="s">
        <v>24</v>
      </c>
      <c r="E91" s="18" t="s">
        <v>1500</v>
      </c>
      <c r="F91" s="17" t="s">
        <v>1477</v>
      </c>
      <c r="G91" s="17">
        <f t="shared" si="2"/>
        <v>7</v>
      </c>
      <c r="H91" s="27"/>
      <c r="I91" s="17"/>
      <c r="J91" s="17"/>
      <c r="K91" s="17"/>
      <c r="L91" s="17"/>
      <c r="M91" s="17"/>
      <c r="N91" s="17"/>
      <c r="O91" s="17"/>
      <c r="P91" s="17"/>
      <c r="Q91" s="43"/>
      <c r="R91" s="17"/>
      <c r="S91" s="17"/>
      <c r="T91" s="17">
        <v>7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30"/>
    </row>
    <row r="92" spans="1:35" ht="15" customHeight="1">
      <c r="A92" s="17">
        <v>44</v>
      </c>
      <c r="B92" s="17" t="s">
        <v>1543</v>
      </c>
      <c r="C92" s="16" t="s">
        <v>1542</v>
      </c>
      <c r="D92" s="17" t="s">
        <v>24</v>
      </c>
      <c r="E92" s="18" t="s">
        <v>1544</v>
      </c>
      <c r="F92" s="17" t="s">
        <v>355</v>
      </c>
      <c r="G92" s="17">
        <f t="shared" si="2"/>
        <v>7</v>
      </c>
      <c r="H92" s="27"/>
      <c r="I92" s="17"/>
      <c r="J92" s="17"/>
      <c r="K92" s="17"/>
      <c r="L92" s="17"/>
      <c r="M92" s="17"/>
      <c r="N92" s="17"/>
      <c r="O92" s="17"/>
      <c r="P92" s="17">
        <v>7</v>
      </c>
      <c r="Q92" s="43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30"/>
    </row>
    <row r="93" spans="1:35" ht="15" customHeight="1">
      <c r="A93" s="17">
        <v>45</v>
      </c>
      <c r="B93" s="17" t="s">
        <v>1546</v>
      </c>
      <c r="C93" s="16" t="s">
        <v>1545</v>
      </c>
      <c r="D93" s="17" t="s">
        <v>24</v>
      </c>
      <c r="E93" s="18" t="s">
        <v>212</v>
      </c>
      <c r="F93" s="17" t="s">
        <v>524</v>
      </c>
      <c r="G93" s="17">
        <f t="shared" si="2"/>
        <v>6</v>
      </c>
      <c r="H93" s="27"/>
      <c r="I93" s="17"/>
      <c r="J93" s="17"/>
      <c r="K93" s="17"/>
      <c r="L93" s="17"/>
      <c r="M93" s="17"/>
      <c r="N93" s="17"/>
      <c r="O93" s="17"/>
      <c r="P93" s="17">
        <v>6</v>
      </c>
      <c r="Q93" s="43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30"/>
    </row>
    <row r="94" spans="1:35" ht="15" customHeight="1">
      <c r="A94" s="17">
        <v>45</v>
      </c>
      <c r="B94" s="17" t="s">
        <v>1017</v>
      </c>
      <c r="C94" s="41" t="s">
        <v>1016</v>
      </c>
      <c r="D94" s="17" t="s">
        <v>24</v>
      </c>
      <c r="E94" s="18" t="s">
        <v>212</v>
      </c>
      <c r="F94" s="17" t="s">
        <v>650</v>
      </c>
      <c r="G94" s="17">
        <f t="shared" si="2"/>
        <v>6</v>
      </c>
      <c r="H94" s="27"/>
      <c r="I94" s="17"/>
      <c r="J94" s="17"/>
      <c r="K94" s="17"/>
      <c r="L94" s="17"/>
      <c r="M94" s="17">
        <v>6</v>
      </c>
      <c r="N94" s="17"/>
      <c r="O94" s="17"/>
      <c r="P94" s="17"/>
      <c r="Q94" s="43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30"/>
    </row>
    <row r="95" spans="1:35" ht="15" customHeight="1">
      <c r="A95" s="17">
        <v>46</v>
      </c>
      <c r="B95" s="17" t="s">
        <v>1502</v>
      </c>
      <c r="C95" s="16" t="s">
        <v>1501</v>
      </c>
      <c r="D95" s="17" t="s">
        <v>24</v>
      </c>
      <c r="E95" s="18" t="s">
        <v>1488</v>
      </c>
      <c r="F95" s="17" t="s">
        <v>235</v>
      </c>
      <c r="G95" s="17">
        <f t="shared" si="2"/>
        <v>5</v>
      </c>
      <c r="H95" s="27"/>
      <c r="I95" s="17"/>
      <c r="J95" s="17"/>
      <c r="K95" s="17"/>
      <c r="L95" s="17"/>
      <c r="M95" s="17"/>
      <c r="N95" s="17"/>
      <c r="O95" s="17"/>
      <c r="P95" s="17"/>
      <c r="Q95" s="43"/>
      <c r="R95" s="17"/>
      <c r="S95" s="17"/>
      <c r="T95" s="17">
        <v>5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30"/>
    </row>
    <row r="96" spans="1:35" ht="15" customHeight="1">
      <c r="A96" s="17">
        <v>46</v>
      </c>
      <c r="B96" s="17" t="s">
        <v>1551</v>
      </c>
      <c r="C96" s="16" t="s">
        <v>1547</v>
      </c>
      <c r="D96" s="17" t="s">
        <v>24</v>
      </c>
      <c r="E96" s="18" t="s">
        <v>1548</v>
      </c>
      <c r="F96" s="17" t="s">
        <v>355</v>
      </c>
      <c r="G96" s="17">
        <f t="shared" si="2"/>
        <v>5</v>
      </c>
      <c r="H96" s="27"/>
      <c r="I96" s="17"/>
      <c r="J96" s="17"/>
      <c r="K96" s="17"/>
      <c r="L96" s="17"/>
      <c r="M96" s="17"/>
      <c r="N96" s="17"/>
      <c r="O96" s="17"/>
      <c r="P96" s="17">
        <v>5</v>
      </c>
      <c r="Q96" s="43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30"/>
    </row>
    <row r="97" spans="1:35" ht="15" customHeight="1">
      <c r="A97" s="17">
        <v>46</v>
      </c>
      <c r="B97" s="17" t="s">
        <v>1693</v>
      </c>
      <c r="C97" s="16" t="s">
        <v>1692</v>
      </c>
      <c r="D97" s="17" t="s">
        <v>24</v>
      </c>
      <c r="E97" s="18" t="s">
        <v>1694</v>
      </c>
      <c r="F97" s="17" t="s">
        <v>14</v>
      </c>
      <c r="G97" s="17">
        <f t="shared" si="2"/>
        <v>5</v>
      </c>
      <c r="H97" s="27"/>
      <c r="I97" s="17"/>
      <c r="J97" s="17"/>
      <c r="K97" s="17"/>
      <c r="L97" s="17">
        <v>5</v>
      </c>
      <c r="M97" s="17"/>
      <c r="N97" s="17"/>
      <c r="O97" s="17"/>
      <c r="P97" s="17"/>
      <c r="Q97" s="43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30"/>
    </row>
    <row r="98" spans="1:35" ht="15" customHeight="1">
      <c r="A98" s="17">
        <v>47</v>
      </c>
      <c r="B98" s="17" t="s">
        <v>1504</v>
      </c>
      <c r="C98" s="16" t="s">
        <v>1503</v>
      </c>
      <c r="D98" s="17" t="s">
        <v>24</v>
      </c>
      <c r="E98" s="18" t="s">
        <v>1476</v>
      </c>
      <c r="F98" s="17" t="s">
        <v>1477</v>
      </c>
      <c r="G98" s="17">
        <f t="shared" si="2"/>
        <v>3</v>
      </c>
      <c r="H98" s="27"/>
      <c r="I98" s="17"/>
      <c r="J98" s="17"/>
      <c r="K98" s="17"/>
      <c r="L98" s="17"/>
      <c r="M98" s="17"/>
      <c r="N98" s="17"/>
      <c r="O98" s="17"/>
      <c r="P98" s="17"/>
      <c r="Q98" s="43"/>
      <c r="R98" s="17"/>
      <c r="S98" s="17"/>
      <c r="T98" s="17">
        <v>3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30"/>
    </row>
    <row r="99" spans="1:35" ht="15" customHeight="1">
      <c r="A99" s="17">
        <v>47</v>
      </c>
      <c r="B99" s="17" t="s">
        <v>1550</v>
      </c>
      <c r="C99" s="16" t="s">
        <v>1549</v>
      </c>
      <c r="D99" s="17" t="s">
        <v>24</v>
      </c>
      <c r="E99" s="18" t="s">
        <v>212</v>
      </c>
      <c r="F99" s="17" t="s">
        <v>316</v>
      </c>
      <c r="G99" s="17">
        <f t="shared" si="2"/>
        <v>3</v>
      </c>
      <c r="H99" s="27"/>
      <c r="I99" s="17"/>
      <c r="J99" s="17"/>
      <c r="K99" s="17"/>
      <c r="L99" s="17"/>
      <c r="M99" s="17"/>
      <c r="N99" s="17"/>
      <c r="O99" s="17"/>
      <c r="P99" s="17">
        <v>3</v>
      </c>
      <c r="Q99" s="43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30"/>
    </row>
    <row r="100" spans="1:35" ht="15" customHeight="1">
      <c r="A100" s="17"/>
      <c r="B100" s="17"/>
      <c r="C100" s="16"/>
      <c r="D100" s="17"/>
      <c r="E100" s="18"/>
      <c r="F100" s="17"/>
      <c r="G100" s="17">
        <f aca="true" t="shared" si="3" ref="G100:G113">SUM(I100:AH100)</f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43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30"/>
    </row>
    <row r="101" spans="1:35" ht="15" customHeight="1">
      <c r="A101" s="17"/>
      <c r="B101" s="32"/>
      <c r="C101" s="16"/>
      <c r="D101" s="17"/>
      <c r="E101" s="18"/>
      <c r="F101" s="17"/>
      <c r="G101" s="17">
        <f t="shared" si="3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43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30"/>
    </row>
    <row r="102" spans="1:35" ht="15" customHeight="1">
      <c r="A102" s="17"/>
      <c r="B102" s="17"/>
      <c r="C102" s="16"/>
      <c r="D102" s="17"/>
      <c r="E102" s="18"/>
      <c r="F102" s="17"/>
      <c r="G102" s="17">
        <f t="shared" si="3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43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30"/>
    </row>
    <row r="103" spans="1:35" ht="15" customHeight="1">
      <c r="A103" s="17"/>
      <c r="B103" s="17"/>
      <c r="C103" s="16"/>
      <c r="D103" s="17"/>
      <c r="E103" s="18"/>
      <c r="F103" s="17"/>
      <c r="G103" s="17">
        <f t="shared" si="3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43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30"/>
    </row>
    <row r="104" spans="1:35" ht="15" customHeight="1">
      <c r="A104" s="17"/>
      <c r="B104" s="17"/>
      <c r="C104" s="16"/>
      <c r="D104" s="17"/>
      <c r="E104" s="18"/>
      <c r="F104" s="17"/>
      <c r="G104" s="17">
        <f t="shared" si="3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43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30"/>
    </row>
    <row r="105" spans="1:35" ht="15" customHeight="1">
      <c r="A105" s="17"/>
      <c r="B105" s="17"/>
      <c r="C105" s="16"/>
      <c r="D105" s="17"/>
      <c r="E105" s="18"/>
      <c r="F105" s="17"/>
      <c r="G105" s="17">
        <f t="shared" si="3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43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30"/>
    </row>
    <row r="106" spans="1:35" ht="15" customHeight="1">
      <c r="A106" s="17"/>
      <c r="B106" s="17"/>
      <c r="C106" s="16"/>
      <c r="D106" s="17"/>
      <c r="E106" s="18"/>
      <c r="F106" s="17"/>
      <c r="G106" s="17">
        <f t="shared" si="3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43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30"/>
    </row>
    <row r="107" spans="1:35" ht="15" customHeight="1">
      <c r="A107" s="17"/>
      <c r="B107" s="17"/>
      <c r="C107" s="16"/>
      <c r="D107" s="17"/>
      <c r="E107" s="18"/>
      <c r="F107" s="17"/>
      <c r="G107" s="17">
        <f t="shared" si="3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43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30"/>
    </row>
    <row r="108" spans="1:35" ht="15" customHeight="1">
      <c r="A108" s="17"/>
      <c r="B108" s="17"/>
      <c r="C108" s="16"/>
      <c r="D108" s="17"/>
      <c r="E108" s="18"/>
      <c r="F108" s="17"/>
      <c r="G108" s="17">
        <f t="shared" si="3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43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30"/>
    </row>
    <row r="109" spans="1:35" ht="15" customHeight="1">
      <c r="A109" s="17"/>
      <c r="B109" s="17"/>
      <c r="C109" s="16"/>
      <c r="D109" s="17"/>
      <c r="E109" s="18"/>
      <c r="F109" s="17"/>
      <c r="G109" s="17">
        <f t="shared" si="3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43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30"/>
    </row>
    <row r="110" spans="1:35" ht="15" customHeight="1">
      <c r="A110" s="17"/>
      <c r="B110" s="17"/>
      <c r="C110" s="16"/>
      <c r="D110" s="17"/>
      <c r="E110" s="18"/>
      <c r="F110" s="17"/>
      <c r="G110" s="17">
        <f t="shared" si="3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43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30"/>
    </row>
    <row r="111" spans="1:35" ht="15" customHeight="1">
      <c r="A111" s="17"/>
      <c r="B111" s="17"/>
      <c r="C111" s="16"/>
      <c r="D111" s="17"/>
      <c r="E111" s="18"/>
      <c r="F111" s="17"/>
      <c r="G111" s="17">
        <f t="shared" si="3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43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30"/>
    </row>
    <row r="112" spans="1:35" ht="15" customHeight="1">
      <c r="A112" s="17"/>
      <c r="B112" s="17"/>
      <c r="C112" s="16"/>
      <c r="D112" s="17"/>
      <c r="E112" s="18"/>
      <c r="F112" s="17"/>
      <c r="G112" s="17">
        <f t="shared" si="3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43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30"/>
    </row>
    <row r="113" spans="1:35" ht="15" customHeight="1">
      <c r="A113" s="17"/>
      <c r="B113" s="17"/>
      <c r="C113" s="16"/>
      <c r="D113" s="17"/>
      <c r="E113" s="18"/>
      <c r="F113" s="17"/>
      <c r="G113" s="17">
        <f t="shared" si="3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43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30"/>
    </row>
    <row r="114" spans="1:36" s="14" customFormat="1" ht="4.5" customHeight="1">
      <c r="A114" s="20"/>
      <c r="B114" s="21"/>
      <c r="C114" s="22"/>
      <c r="D114" s="21"/>
      <c r="E114" s="23"/>
      <c r="F114" s="21"/>
      <c r="G114" s="24"/>
      <c r="H114" s="21"/>
      <c r="I114" s="24"/>
      <c r="J114" s="24"/>
      <c r="K114" s="24"/>
      <c r="L114" s="24"/>
      <c r="M114" s="24"/>
      <c r="N114" s="24"/>
      <c r="O114" s="24"/>
      <c r="P114" s="24"/>
      <c r="Q114" s="57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48"/>
      <c r="AD114" s="24"/>
      <c r="AE114" s="24"/>
      <c r="AF114" s="24"/>
      <c r="AG114" s="24"/>
      <c r="AH114" s="24"/>
      <c r="AI114" s="25"/>
      <c r="AJ114" s="13"/>
    </row>
    <row r="115" spans="1:35" s="8" customFormat="1" ht="12.75" customHeight="1">
      <c r="A115" s="10"/>
      <c r="B115" s="7"/>
      <c r="D115" s="7"/>
      <c r="E115" s="9"/>
      <c r="F115" s="7"/>
      <c r="G115" s="7"/>
      <c r="H115" s="12"/>
      <c r="I115" s="4"/>
      <c r="J115" s="4"/>
      <c r="K115" s="4"/>
      <c r="L115" s="4"/>
      <c r="M115" s="4"/>
      <c r="N115" s="4"/>
      <c r="O115" s="4"/>
      <c r="P115" s="4"/>
      <c r="Q115" s="1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9"/>
      <c r="AD115" s="4"/>
      <c r="AE115" s="4"/>
      <c r="AF115" s="4"/>
      <c r="AG115" s="4"/>
      <c r="AH115" s="4"/>
      <c r="AI115" s="15"/>
    </row>
  </sheetData>
  <sheetProtection password="E42B" sheet="1" selectLockedCells="1" selectUnlockedCells="1"/>
  <mergeCells count="28">
    <mergeCell ref="S1:S2"/>
    <mergeCell ref="AH1:AH2"/>
    <mergeCell ref="AD1:AD2"/>
    <mergeCell ref="AF1:AF2"/>
    <mergeCell ref="AB1:AB2"/>
    <mergeCell ref="AA1:AA2"/>
    <mergeCell ref="Y1:Y2"/>
    <mergeCell ref="Z1:Z2"/>
    <mergeCell ref="A2:G2"/>
    <mergeCell ref="A1:G1"/>
    <mergeCell ref="I1:I2"/>
    <mergeCell ref="AG1:AG2"/>
    <mergeCell ref="U1:U2"/>
    <mergeCell ref="T1:T2"/>
    <mergeCell ref="R1:R2"/>
    <mergeCell ref="M1:M2"/>
    <mergeCell ref="AE1:AE2"/>
    <mergeCell ref="AC1:AC2"/>
    <mergeCell ref="J1:J2"/>
    <mergeCell ref="P1:P2"/>
    <mergeCell ref="Q1:Q2"/>
    <mergeCell ref="K1:K2"/>
    <mergeCell ref="L1:L2"/>
    <mergeCell ref="X1:X2"/>
    <mergeCell ref="W1:W2"/>
    <mergeCell ref="V1:V2"/>
    <mergeCell ref="N1:N2"/>
    <mergeCell ref="O1:O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140625" style="2" customWidth="1"/>
    <col min="3" max="3" width="34.57421875" style="0" customWidth="1"/>
    <col min="4" max="4" width="9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4" width="6.28125" style="4" customWidth="1"/>
    <col min="15" max="15" width="6.140625" style="4" customWidth="1"/>
    <col min="16" max="16" width="6.28125" style="4" customWidth="1"/>
    <col min="17" max="26" width="6.140625" style="4" customWidth="1"/>
    <col min="27" max="27" width="0.85546875" style="14" customWidth="1"/>
    <col min="28" max="28" width="4.57421875" style="4" customWidth="1"/>
  </cols>
  <sheetData>
    <row r="1" spans="1:27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1715</v>
      </c>
      <c r="K1" s="66" t="s">
        <v>1691</v>
      </c>
      <c r="L1" s="66" t="s">
        <v>1675</v>
      </c>
      <c r="M1" s="66" t="s">
        <v>1538</v>
      </c>
      <c r="N1" s="66" t="s">
        <v>1635</v>
      </c>
      <c r="O1" s="66" t="s">
        <v>1505</v>
      </c>
      <c r="P1" s="66" t="s">
        <v>1603</v>
      </c>
      <c r="Q1" s="66" t="s">
        <v>1151</v>
      </c>
      <c r="R1" s="66" t="s">
        <v>1010</v>
      </c>
      <c r="S1" s="66" t="s">
        <v>942</v>
      </c>
      <c r="T1" s="66" t="s">
        <v>811</v>
      </c>
      <c r="U1" s="66" t="s">
        <v>645</v>
      </c>
      <c r="V1" s="66" t="s">
        <v>600</v>
      </c>
      <c r="W1" s="66" t="s">
        <v>503</v>
      </c>
      <c r="X1" s="76" t="s">
        <v>29</v>
      </c>
      <c r="Y1" s="76" t="s">
        <v>313</v>
      </c>
      <c r="Z1" s="76" t="s">
        <v>208</v>
      </c>
      <c r="AA1" s="26"/>
    </row>
    <row r="2" spans="1:28" s="4" customFormat="1" ht="69.75" customHeight="1">
      <c r="A2" s="70" t="s">
        <v>1856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76"/>
      <c r="Y2" s="76"/>
      <c r="Z2" s="76"/>
      <c r="AA2" s="30"/>
      <c r="AB2" s="6"/>
    </row>
    <row r="3" spans="1:2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646</v>
      </c>
      <c r="Q3" s="19" t="s">
        <v>1152</v>
      </c>
      <c r="R3" s="19" t="s">
        <v>646</v>
      </c>
      <c r="S3" s="19" t="s">
        <v>9</v>
      </c>
      <c r="T3" s="19" t="s">
        <v>9</v>
      </c>
      <c r="U3" s="19" t="s">
        <v>646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31"/>
      <c r="AB3" s="1"/>
    </row>
    <row r="4" spans="1:27" ht="15" customHeight="1">
      <c r="A4" s="17">
        <v>1</v>
      </c>
      <c r="B4" s="17" t="s">
        <v>1390</v>
      </c>
      <c r="C4" s="16" t="s">
        <v>1389</v>
      </c>
      <c r="D4" s="17" t="s">
        <v>547</v>
      </c>
      <c r="E4" s="18" t="s">
        <v>212</v>
      </c>
      <c r="F4" s="17" t="s">
        <v>524</v>
      </c>
      <c r="G4" s="17">
        <f aca="true" t="shared" si="0" ref="G4:G37">SUM(I4:Z4)</f>
        <v>350</v>
      </c>
      <c r="H4" s="27"/>
      <c r="I4" s="17"/>
      <c r="J4" s="17"/>
      <c r="K4" s="17"/>
      <c r="L4" s="17"/>
      <c r="M4" s="17">
        <v>50</v>
      </c>
      <c r="N4" s="17"/>
      <c r="O4" s="17"/>
      <c r="P4" s="17"/>
      <c r="Q4" s="17">
        <v>300</v>
      </c>
      <c r="R4" s="17"/>
      <c r="S4" s="17"/>
      <c r="T4" s="17"/>
      <c r="U4" s="17"/>
      <c r="V4" s="17"/>
      <c r="W4" s="17"/>
      <c r="X4" s="17"/>
      <c r="Y4" s="17"/>
      <c r="Z4" s="17"/>
      <c r="AA4" s="30"/>
    </row>
    <row r="5" spans="1:27" ht="15" customHeight="1">
      <c r="A5" s="17">
        <v>2</v>
      </c>
      <c r="B5" s="17" t="s">
        <v>1392</v>
      </c>
      <c r="C5" s="16" t="s">
        <v>1391</v>
      </c>
      <c r="D5" s="17" t="s">
        <v>547</v>
      </c>
      <c r="E5" s="18" t="s">
        <v>1173</v>
      </c>
      <c r="F5" s="17" t="s">
        <v>524</v>
      </c>
      <c r="G5" s="17">
        <f t="shared" si="0"/>
        <v>250</v>
      </c>
      <c r="H5" s="27"/>
      <c r="I5" s="17"/>
      <c r="J5" s="17"/>
      <c r="K5" s="17"/>
      <c r="L5" s="17"/>
      <c r="M5" s="17"/>
      <c r="N5" s="17"/>
      <c r="O5" s="17"/>
      <c r="P5" s="17"/>
      <c r="Q5" s="17">
        <v>250</v>
      </c>
      <c r="R5" s="17"/>
      <c r="S5" s="17"/>
      <c r="T5" s="17"/>
      <c r="U5" s="17"/>
      <c r="V5" s="17"/>
      <c r="W5" s="17"/>
      <c r="X5" s="17"/>
      <c r="Y5" s="17"/>
      <c r="Z5" s="17"/>
      <c r="AA5" s="30"/>
    </row>
    <row r="6" spans="1:27" ht="15" customHeight="1">
      <c r="A6" s="17">
        <v>3</v>
      </c>
      <c r="B6" s="17" t="s">
        <v>192</v>
      </c>
      <c r="C6" s="16" t="s">
        <v>190</v>
      </c>
      <c r="D6" s="17" t="s">
        <v>547</v>
      </c>
      <c r="E6" s="18" t="s">
        <v>179</v>
      </c>
      <c r="F6" s="17" t="s">
        <v>33</v>
      </c>
      <c r="G6" s="17">
        <f t="shared" si="0"/>
        <v>245</v>
      </c>
      <c r="H6" s="27"/>
      <c r="I6" s="17"/>
      <c r="J6" s="17"/>
      <c r="K6" s="17"/>
      <c r="L6" s="17"/>
      <c r="M6" s="17"/>
      <c r="N6" s="17"/>
      <c r="O6" s="17"/>
      <c r="P6" s="17">
        <v>100</v>
      </c>
      <c r="Q6" s="17"/>
      <c r="R6" s="17"/>
      <c r="S6" s="17"/>
      <c r="T6" s="17"/>
      <c r="U6" s="17">
        <v>95</v>
      </c>
      <c r="V6" s="17"/>
      <c r="W6" s="17"/>
      <c r="X6" s="17">
        <v>50</v>
      </c>
      <c r="Y6" s="17"/>
      <c r="Z6" s="17"/>
      <c r="AA6" s="30"/>
    </row>
    <row r="7" spans="1:27" ht="15" customHeight="1">
      <c r="A7" s="17">
        <v>4</v>
      </c>
      <c r="B7" s="17" t="s">
        <v>292</v>
      </c>
      <c r="C7" s="16" t="s">
        <v>293</v>
      </c>
      <c r="D7" s="17" t="s">
        <v>547</v>
      </c>
      <c r="E7" s="18" t="s">
        <v>294</v>
      </c>
      <c r="F7" s="17" t="s">
        <v>211</v>
      </c>
      <c r="G7" s="17">
        <f t="shared" si="0"/>
        <v>200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100</v>
      </c>
      <c r="T7" s="17"/>
      <c r="U7" s="17"/>
      <c r="V7" s="17">
        <v>50</v>
      </c>
      <c r="W7" s="17"/>
      <c r="X7" s="17"/>
      <c r="Y7" s="17"/>
      <c r="Z7" s="17">
        <v>50</v>
      </c>
      <c r="AA7" s="30"/>
    </row>
    <row r="8" spans="1:27" ht="15" customHeight="1">
      <c r="A8" s="17">
        <v>4</v>
      </c>
      <c r="B8" s="17" t="s">
        <v>1394</v>
      </c>
      <c r="C8" s="16" t="s">
        <v>1393</v>
      </c>
      <c r="D8" s="17" t="s">
        <v>547</v>
      </c>
      <c r="E8" s="18" t="s">
        <v>1395</v>
      </c>
      <c r="F8" s="17" t="s">
        <v>1158</v>
      </c>
      <c r="G8" s="17">
        <f t="shared" si="0"/>
        <v>200</v>
      </c>
      <c r="H8" s="27"/>
      <c r="I8" s="17"/>
      <c r="J8" s="17"/>
      <c r="K8" s="17"/>
      <c r="L8" s="17"/>
      <c r="M8" s="17"/>
      <c r="N8" s="17"/>
      <c r="O8" s="17"/>
      <c r="P8" s="17"/>
      <c r="Q8" s="17">
        <v>200</v>
      </c>
      <c r="R8" s="17"/>
      <c r="S8" s="17"/>
      <c r="T8" s="17"/>
      <c r="U8" s="17"/>
      <c r="V8" s="17"/>
      <c r="W8" s="17"/>
      <c r="X8" s="17"/>
      <c r="Y8" s="17"/>
      <c r="Z8" s="17"/>
      <c r="AA8" s="30"/>
    </row>
    <row r="9" spans="1:27" ht="15" customHeight="1">
      <c r="A9" s="17">
        <v>5</v>
      </c>
      <c r="B9" s="17" t="s">
        <v>1131</v>
      </c>
      <c r="C9" s="16" t="s">
        <v>1130</v>
      </c>
      <c r="D9" s="17" t="s">
        <v>547</v>
      </c>
      <c r="E9" s="18" t="s">
        <v>212</v>
      </c>
      <c r="F9" s="17" t="s">
        <v>650</v>
      </c>
      <c r="G9" s="17">
        <f t="shared" si="0"/>
        <v>195</v>
      </c>
      <c r="H9" s="27"/>
      <c r="I9" s="17"/>
      <c r="J9" s="17"/>
      <c r="K9" s="17"/>
      <c r="L9" s="17">
        <v>50</v>
      </c>
      <c r="M9" s="17"/>
      <c r="N9" s="17">
        <v>50</v>
      </c>
      <c r="O9" s="17"/>
      <c r="P9" s="17"/>
      <c r="Q9" s="17"/>
      <c r="R9" s="17">
        <v>95</v>
      </c>
      <c r="S9" s="17"/>
      <c r="T9" s="17"/>
      <c r="U9" s="17"/>
      <c r="V9" s="17"/>
      <c r="W9" s="17"/>
      <c r="X9" s="17"/>
      <c r="Y9" s="17"/>
      <c r="Z9" s="17"/>
      <c r="AA9" s="30"/>
    </row>
    <row r="10" spans="1:27" ht="15" customHeight="1">
      <c r="A10" s="17">
        <v>6</v>
      </c>
      <c r="B10" s="17" t="s">
        <v>1399</v>
      </c>
      <c r="C10" s="16" t="s">
        <v>1398</v>
      </c>
      <c r="D10" s="17" t="s">
        <v>547</v>
      </c>
      <c r="E10" s="18" t="s">
        <v>212</v>
      </c>
      <c r="F10" s="17" t="s">
        <v>415</v>
      </c>
      <c r="G10" s="17">
        <f t="shared" si="0"/>
        <v>190</v>
      </c>
      <c r="H10" s="27"/>
      <c r="I10" s="17"/>
      <c r="J10" s="17"/>
      <c r="K10" s="17"/>
      <c r="L10" s="17"/>
      <c r="M10" s="17"/>
      <c r="N10" s="17"/>
      <c r="O10" s="17">
        <v>50</v>
      </c>
      <c r="P10" s="17"/>
      <c r="Q10" s="17">
        <v>140</v>
      </c>
      <c r="R10" s="17"/>
      <c r="S10" s="17"/>
      <c r="T10" s="17"/>
      <c r="U10" s="17"/>
      <c r="V10" s="17"/>
      <c r="W10" s="17"/>
      <c r="X10" s="17"/>
      <c r="Y10" s="17"/>
      <c r="Z10" s="17"/>
      <c r="AA10" s="30"/>
    </row>
    <row r="11" spans="1:27" ht="15" customHeight="1">
      <c r="A11" s="17">
        <v>7</v>
      </c>
      <c r="B11" s="17" t="s">
        <v>1397</v>
      </c>
      <c r="C11" s="16" t="s">
        <v>1396</v>
      </c>
      <c r="D11" s="17" t="s">
        <v>547</v>
      </c>
      <c r="E11" s="18" t="s">
        <v>1304</v>
      </c>
      <c r="F11" s="17" t="s">
        <v>524</v>
      </c>
      <c r="G11" s="17">
        <f t="shared" si="0"/>
        <v>150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150</v>
      </c>
      <c r="R11" s="17"/>
      <c r="S11" s="17"/>
      <c r="T11" s="17"/>
      <c r="U11" s="17"/>
      <c r="V11" s="17"/>
      <c r="W11" s="17"/>
      <c r="X11" s="17"/>
      <c r="Y11" s="17"/>
      <c r="Z11" s="17"/>
      <c r="AA11" s="30"/>
    </row>
    <row r="12" spans="1:27" ht="15" customHeight="1">
      <c r="A12" s="17">
        <v>8</v>
      </c>
      <c r="B12" s="17" t="s">
        <v>592</v>
      </c>
      <c r="C12" s="16" t="s">
        <v>590</v>
      </c>
      <c r="D12" s="17" t="s">
        <v>547</v>
      </c>
      <c r="E12" s="18" t="s">
        <v>591</v>
      </c>
      <c r="F12" s="17" t="s">
        <v>355</v>
      </c>
      <c r="G12" s="17">
        <f t="shared" si="0"/>
        <v>115</v>
      </c>
      <c r="H12" s="27"/>
      <c r="I12" s="17"/>
      <c r="J12" s="17"/>
      <c r="K12" s="17"/>
      <c r="L12" s="17"/>
      <c r="M12" s="17">
        <v>30</v>
      </c>
      <c r="N12" s="17"/>
      <c r="O12" s="17"/>
      <c r="P12" s="17"/>
      <c r="Q12" s="17"/>
      <c r="R12" s="17"/>
      <c r="S12" s="17"/>
      <c r="T12" s="17">
        <v>35</v>
      </c>
      <c r="U12" s="17"/>
      <c r="V12" s="17"/>
      <c r="W12" s="17">
        <v>50</v>
      </c>
      <c r="X12" s="17"/>
      <c r="Y12" s="17"/>
      <c r="Z12" s="17"/>
      <c r="AA12" s="30"/>
    </row>
    <row r="13" spans="1:27" ht="15" customHeight="1">
      <c r="A13" s="17">
        <v>9</v>
      </c>
      <c r="B13" s="17" t="s">
        <v>1128</v>
      </c>
      <c r="C13" s="16" t="s">
        <v>1127</v>
      </c>
      <c r="D13" s="17" t="s">
        <v>547</v>
      </c>
      <c r="E13" s="18" t="s">
        <v>1129</v>
      </c>
      <c r="F13" s="17" t="s">
        <v>650</v>
      </c>
      <c r="G13" s="17">
        <f t="shared" si="0"/>
        <v>100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>
        <v>100</v>
      </c>
      <c r="S13" s="17"/>
      <c r="T13" s="17"/>
      <c r="U13" s="17"/>
      <c r="V13" s="17"/>
      <c r="W13" s="17"/>
      <c r="X13" s="17"/>
      <c r="Y13" s="17"/>
      <c r="Z13" s="17"/>
      <c r="AA13" s="30"/>
    </row>
    <row r="14" spans="1:27" ht="15" customHeight="1">
      <c r="A14" s="17">
        <v>10</v>
      </c>
      <c r="B14" s="17" t="s">
        <v>1632</v>
      </c>
      <c r="C14" s="16" t="s">
        <v>1631</v>
      </c>
      <c r="D14" s="17" t="s">
        <v>547</v>
      </c>
      <c r="E14" s="18" t="s">
        <v>43</v>
      </c>
      <c r="F14" s="17" t="s">
        <v>33</v>
      </c>
      <c r="G14" s="17">
        <f t="shared" si="0"/>
        <v>95</v>
      </c>
      <c r="H14" s="27"/>
      <c r="I14" s="17"/>
      <c r="J14" s="17"/>
      <c r="K14" s="17"/>
      <c r="L14" s="17"/>
      <c r="M14" s="17"/>
      <c r="N14" s="17"/>
      <c r="O14" s="17"/>
      <c r="P14" s="17">
        <v>95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</row>
    <row r="15" spans="1:27" ht="15" customHeight="1">
      <c r="A15" s="17">
        <v>11</v>
      </c>
      <c r="B15" s="17" t="s">
        <v>772</v>
      </c>
      <c r="C15" s="16" t="s">
        <v>771</v>
      </c>
      <c r="D15" s="17" t="s">
        <v>547</v>
      </c>
      <c r="E15" s="18" t="s">
        <v>92</v>
      </c>
      <c r="F15" s="17" t="s">
        <v>33</v>
      </c>
      <c r="G15" s="17">
        <f t="shared" si="0"/>
        <v>90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90</v>
      </c>
      <c r="V15" s="17"/>
      <c r="W15" s="17"/>
      <c r="X15" s="17"/>
      <c r="Y15" s="17"/>
      <c r="Z15" s="17"/>
      <c r="AA15" s="30"/>
    </row>
    <row r="16" spans="1:27" ht="15" customHeight="1">
      <c r="A16" s="17">
        <v>11</v>
      </c>
      <c r="B16" s="17" t="s">
        <v>1133</v>
      </c>
      <c r="C16" s="16" t="s">
        <v>1132</v>
      </c>
      <c r="D16" s="17" t="s">
        <v>547</v>
      </c>
      <c r="E16" s="18" t="s">
        <v>1036</v>
      </c>
      <c r="F16" s="17" t="s">
        <v>650</v>
      </c>
      <c r="G16" s="17">
        <f t="shared" si="0"/>
        <v>90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90</v>
      </c>
      <c r="S16" s="17"/>
      <c r="T16" s="17"/>
      <c r="U16" s="17"/>
      <c r="V16" s="17"/>
      <c r="W16" s="17"/>
      <c r="X16" s="17"/>
      <c r="Y16" s="17"/>
      <c r="Z16" s="17"/>
      <c r="AA16" s="30"/>
    </row>
    <row r="17" spans="1:27" ht="15" customHeight="1">
      <c r="A17" s="17">
        <v>12</v>
      </c>
      <c r="B17" s="17" t="s">
        <v>774</v>
      </c>
      <c r="C17" s="16" t="s">
        <v>773</v>
      </c>
      <c r="D17" s="17" t="s">
        <v>547</v>
      </c>
      <c r="E17" s="18" t="s">
        <v>775</v>
      </c>
      <c r="F17" s="17" t="s">
        <v>650</v>
      </c>
      <c r="G17" s="17">
        <f t="shared" si="0"/>
        <v>85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85</v>
      </c>
      <c r="V17" s="17"/>
      <c r="W17" s="17"/>
      <c r="X17" s="17"/>
      <c r="Y17" s="17"/>
      <c r="Z17" s="17"/>
      <c r="AA17" s="30"/>
    </row>
    <row r="18" spans="1:27" ht="15" customHeight="1">
      <c r="A18" s="17">
        <v>13</v>
      </c>
      <c r="B18" s="17" t="s">
        <v>629</v>
      </c>
      <c r="C18" s="16" t="s">
        <v>295</v>
      </c>
      <c r="D18" s="17" t="s">
        <v>547</v>
      </c>
      <c r="E18" s="18" t="s">
        <v>284</v>
      </c>
      <c r="F18" s="17" t="s">
        <v>211</v>
      </c>
      <c r="G18" s="17">
        <f t="shared" si="0"/>
        <v>80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40</v>
      </c>
      <c r="W18" s="17"/>
      <c r="X18" s="17"/>
      <c r="Y18" s="17"/>
      <c r="Z18" s="17">
        <v>40</v>
      </c>
      <c r="AA18" s="30"/>
    </row>
    <row r="19" spans="1:27" ht="15" customHeight="1">
      <c r="A19" s="17">
        <v>13</v>
      </c>
      <c r="B19" s="17" t="s">
        <v>777</v>
      </c>
      <c r="C19" s="16" t="s">
        <v>776</v>
      </c>
      <c r="D19" s="17" t="s">
        <v>547</v>
      </c>
      <c r="E19" s="18" t="s">
        <v>212</v>
      </c>
      <c r="F19" s="17" t="s">
        <v>21</v>
      </c>
      <c r="G19" s="17">
        <f t="shared" si="0"/>
        <v>80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80</v>
      </c>
      <c r="V19" s="17"/>
      <c r="W19" s="17"/>
      <c r="X19" s="17"/>
      <c r="Y19" s="17"/>
      <c r="Z19" s="17"/>
      <c r="AA19" s="30"/>
    </row>
    <row r="20" spans="1:27" ht="15" customHeight="1">
      <c r="A20" s="17">
        <v>13</v>
      </c>
      <c r="B20" s="17" t="s">
        <v>386</v>
      </c>
      <c r="C20" s="16" t="s">
        <v>385</v>
      </c>
      <c r="D20" s="17" t="s">
        <v>547</v>
      </c>
      <c r="E20" s="18" t="s">
        <v>212</v>
      </c>
      <c r="F20" s="17" t="s">
        <v>316</v>
      </c>
      <c r="G20" s="17">
        <f t="shared" si="0"/>
        <v>80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30</v>
      </c>
      <c r="U20" s="17"/>
      <c r="V20" s="17"/>
      <c r="W20" s="17"/>
      <c r="X20" s="17"/>
      <c r="Y20" s="17">
        <v>50</v>
      </c>
      <c r="Z20" s="17"/>
      <c r="AA20" s="30"/>
    </row>
    <row r="21" spans="1:27" ht="15" customHeight="1">
      <c r="A21" s="17">
        <v>14</v>
      </c>
      <c r="B21" s="17" t="s">
        <v>933</v>
      </c>
      <c r="C21" s="16" t="s">
        <v>932</v>
      </c>
      <c r="D21" s="17" t="s">
        <v>547</v>
      </c>
      <c r="E21" s="18" t="s">
        <v>212</v>
      </c>
      <c r="F21" s="17" t="s">
        <v>355</v>
      </c>
      <c r="G21" s="17">
        <f t="shared" si="0"/>
        <v>65</v>
      </c>
      <c r="H21" s="27"/>
      <c r="I21" s="17"/>
      <c r="J21" s="17"/>
      <c r="K21" s="17"/>
      <c r="L21" s="17"/>
      <c r="M21" s="17">
        <v>25</v>
      </c>
      <c r="N21" s="17"/>
      <c r="O21" s="17"/>
      <c r="P21" s="17"/>
      <c r="Q21" s="17"/>
      <c r="R21" s="17"/>
      <c r="S21" s="17"/>
      <c r="T21" s="17">
        <v>40</v>
      </c>
      <c r="U21" s="17"/>
      <c r="V21" s="17"/>
      <c r="W21" s="17"/>
      <c r="X21" s="17"/>
      <c r="Y21" s="17"/>
      <c r="Z21" s="17"/>
      <c r="AA21" s="30"/>
    </row>
    <row r="22" spans="1:27" ht="15" customHeight="1">
      <c r="A22" s="17">
        <v>15</v>
      </c>
      <c r="B22" s="17" t="s">
        <v>594</v>
      </c>
      <c r="C22" s="16" t="s">
        <v>593</v>
      </c>
      <c r="D22" s="17" t="s">
        <v>547</v>
      </c>
      <c r="E22" s="18" t="s">
        <v>212</v>
      </c>
      <c r="F22" s="17" t="s">
        <v>355</v>
      </c>
      <c r="G22" s="17">
        <f t="shared" si="0"/>
        <v>55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15</v>
      </c>
      <c r="U22" s="17"/>
      <c r="V22" s="17"/>
      <c r="W22" s="17">
        <v>40</v>
      </c>
      <c r="X22" s="17"/>
      <c r="Y22" s="17"/>
      <c r="Z22" s="17"/>
      <c r="AA22" s="30"/>
    </row>
    <row r="23" spans="1:27" ht="15" customHeight="1">
      <c r="A23" s="17">
        <v>16</v>
      </c>
      <c r="B23" s="17" t="s">
        <v>931</v>
      </c>
      <c r="C23" s="16" t="s">
        <v>930</v>
      </c>
      <c r="D23" s="17" t="s">
        <v>547</v>
      </c>
      <c r="E23" s="18" t="s">
        <v>212</v>
      </c>
      <c r="F23" s="17" t="s">
        <v>859</v>
      </c>
      <c r="G23" s="17">
        <f t="shared" si="0"/>
        <v>50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50</v>
      </c>
      <c r="U23" s="17"/>
      <c r="V23" s="17"/>
      <c r="W23" s="17"/>
      <c r="X23" s="17"/>
      <c r="Y23" s="17"/>
      <c r="Z23" s="17"/>
      <c r="AA23" s="30"/>
    </row>
    <row r="24" spans="1:27" ht="15" customHeight="1">
      <c r="A24" s="17">
        <v>16</v>
      </c>
      <c r="B24" s="17" t="s">
        <v>1807</v>
      </c>
      <c r="C24" s="16" t="s">
        <v>1806</v>
      </c>
      <c r="D24" s="17" t="s">
        <v>547</v>
      </c>
      <c r="E24" s="18" t="s">
        <v>1718</v>
      </c>
      <c r="F24" s="17" t="s">
        <v>555</v>
      </c>
      <c r="G24" s="17">
        <f t="shared" si="0"/>
        <v>50</v>
      </c>
      <c r="H24" s="27"/>
      <c r="I24" s="17"/>
      <c r="J24" s="17">
        <v>50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</row>
    <row r="25" spans="1:27" ht="15" customHeight="1">
      <c r="A25" s="17">
        <v>17</v>
      </c>
      <c r="B25" s="17" t="s">
        <v>1667</v>
      </c>
      <c r="C25" s="16" t="s">
        <v>1666</v>
      </c>
      <c r="D25" s="17" t="s">
        <v>547</v>
      </c>
      <c r="E25" s="18" t="s">
        <v>1025</v>
      </c>
      <c r="F25" s="17" t="s">
        <v>650</v>
      </c>
      <c r="G25" s="17">
        <f t="shared" si="0"/>
        <v>49</v>
      </c>
      <c r="H25" s="27"/>
      <c r="I25" s="17"/>
      <c r="J25" s="17"/>
      <c r="K25" s="17"/>
      <c r="L25" s="17">
        <v>40</v>
      </c>
      <c r="M25" s="17"/>
      <c r="N25" s="17">
        <v>9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</row>
    <row r="26" spans="1:27" ht="15" customHeight="1">
      <c r="A26" s="17">
        <v>18</v>
      </c>
      <c r="B26" s="17" t="s">
        <v>388</v>
      </c>
      <c r="C26" s="16" t="s">
        <v>387</v>
      </c>
      <c r="D26" s="17" t="s">
        <v>547</v>
      </c>
      <c r="E26" s="18" t="s">
        <v>212</v>
      </c>
      <c r="F26" s="17" t="s">
        <v>316</v>
      </c>
      <c r="G26" s="17">
        <f t="shared" si="0"/>
        <v>40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>
        <v>40</v>
      </c>
      <c r="Z26" s="17"/>
      <c r="AA26" s="30"/>
    </row>
    <row r="27" spans="1:27" ht="15" customHeight="1">
      <c r="A27" s="17">
        <v>18</v>
      </c>
      <c r="B27" s="17" t="s">
        <v>1537</v>
      </c>
      <c r="C27" s="16" t="s">
        <v>1536</v>
      </c>
      <c r="D27" s="17" t="s">
        <v>547</v>
      </c>
      <c r="E27" s="18" t="s">
        <v>212</v>
      </c>
      <c r="F27" s="17" t="s">
        <v>415</v>
      </c>
      <c r="G27" s="17">
        <f t="shared" si="0"/>
        <v>40</v>
      </c>
      <c r="H27" s="27"/>
      <c r="I27" s="17"/>
      <c r="J27" s="17"/>
      <c r="K27" s="17"/>
      <c r="L27" s="17"/>
      <c r="M27" s="17"/>
      <c r="N27" s="17"/>
      <c r="O27" s="17">
        <v>40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</row>
    <row r="28" spans="1:27" ht="15" customHeight="1">
      <c r="A28" s="17">
        <v>18</v>
      </c>
      <c r="B28" s="17" t="s">
        <v>1665</v>
      </c>
      <c r="C28" s="16" t="s">
        <v>1664</v>
      </c>
      <c r="D28" s="17" t="s">
        <v>547</v>
      </c>
      <c r="E28" s="18" t="s">
        <v>212</v>
      </c>
      <c r="F28" s="17" t="s">
        <v>650</v>
      </c>
      <c r="G28" s="17">
        <f t="shared" si="0"/>
        <v>40</v>
      </c>
      <c r="H28" s="27"/>
      <c r="I28" s="17"/>
      <c r="J28" s="17"/>
      <c r="K28" s="17"/>
      <c r="L28" s="17"/>
      <c r="M28" s="17"/>
      <c r="N28" s="17">
        <v>40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</row>
    <row r="29" spans="1:27" ht="15" customHeight="1">
      <c r="A29" s="17">
        <v>18</v>
      </c>
      <c r="B29" s="17" t="s">
        <v>1809</v>
      </c>
      <c r="C29" s="16" t="s">
        <v>1808</v>
      </c>
      <c r="D29" s="17" t="s">
        <v>547</v>
      </c>
      <c r="E29" s="18" t="s">
        <v>1718</v>
      </c>
      <c r="F29" s="17" t="s">
        <v>555</v>
      </c>
      <c r="G29" s="17">
        <f t="shared" si="0"/>
        <v>40</v>
      </c>
      <c r="H29" s="27"/>
      <c r="I29" s="17"/>
      <c r="J29" s="17">
        <v>40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</row>
    <row r="30" spans="1:27" ht="15" customHeight="1">
      <c r="A30" s="17">
        <v>19</v>
      </c>
      <c r="B30" s="17" t="s">
        <v>194</v>
      </c>
      <c r="C30" s="16" t="s">
        <v>193</v>
      </c>
      <c r="D30" s="17" t="s">
        <v>547</v>
      </c>
      <c r="E30" s="18" t="s">
        <v>47</v>
      </c>
      <c r="F30" s="17" t="s">
        <v>33</v>
      </c>
      <c r="G30" s="17">
        <f t="shared" si="0"/>
        <v>35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35</v>
      </c>
      <c r="Y30" s="17"/>
      <c r="Z30" s="17"/>
      <c r="AA30" s="30"/>
    </row>
    <row r="31" spans="1:27" ht="15" customHeight="1">
      <c r="A31" s="17">
        <v>19</v>
      </c>
      <c r="B31" s="17" t="s">
        <v>628</v>
      </c>
      <c r="C31" s="16" t="s">
        <v>627</v>
      </c>
      <c r="D31" s="17" t="s">
        <v>547</v>
      </c>
      <c r="E31" s="18" t="s">
        <v>212</v>
      </c>
      <c r="F31" s="17" t="s">
        <v>211</v>
      </c>
      <c r="G31" s="17">
        <f t="shared" si="0"/>
        <v>35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35</v>
      </c>
      <c r="W31" s="17"/>
      <c r="X31" s="17"/>
      <c r="Y31" s="17"/>
      <c r="Z31" s="17"/>
      <c r="AA31" s="30"/>
    </row>
    <row r="32" spans="1:27" ht="15" customHeight="1">
      <c r="A32" s="17">
        <v>19</v>
      </c>
      <c r="B32" s="17" t="s">
        <v>1714</v>
      </c>
      <c r="C32" s="16" t="s">
        <v>1713</v>
      </c>
      <c r="D32" s="17" t="s">
        <v>547</v>
      </c>
      <c r="E32" s="18" t="s">
        <v>1690</v>
      </c>
      <c r="F32" s="17" t="s">
        <v>14</v>
      </c>
      <c r="G32" s="17">
        <f t="shared" si="0"/>
        <v>35</v>
      </c>
      <c r="H32" s="27"/>
      <c r="I32" s="17"/>
      <c r="J32" s="17"/>
      <c r="K32" s="17">
        <v>35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</row>
    <row r="33" spans="1:27" ht="15" customHeight="1">
      <c r="A33" s="17">
        <v>19</v>
      </c>
      <c r="B33" s="17" t="s">
        <v>1811</v>
      </c>
      <c r="C33" s="16" t="s">
        <v>1810</v>
      </c>
      <c r="D33" s="17" t="s">
        <v>547</v>
      </c>
      <c r="E33" s="18" t="s">
        <v>1718</v>
      </c>
      <c r="F33" s="17" t="s">
        <v>555</v>
      </c>
      <c r="G33" s="17">
        <f t="shared" si="0"/>
        <v>35</v>
      </c>
      <c r="H33" s="27"/>
      <c r="I33" s="17"/>
      <c r="J33" s="17">
        <v>35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</row>
    <row r="34" spans="1:27" ht="15" customHeight="1">
      <c r="A34" s="17">
        <v>20</v>
      </c>
      <c r="B34" s="17" t="s">
        <v>296</v>
      </c>
      <c r="C34" s="16" t="s">
        <v>298</v>
      </c>
      <c r="D34" s="17" t="s">
        <v>547</v>
      </c>
      <c r="E34" s="16" t="s">
        <v>297</v>
      </c>
      <c r="F34" s="17" t="s">
        <v>211</v>
      </c>
      <c r="G34" s="17">
        <f t="shared" si="0"/>
        <v>30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30</v>
      </c>
      <c r="AA34" s="30"/>
    </row>
    <row r="35" spans="1:27" ht="15" customHeight="1">
      <c r="A35" s="17">
        <v>20</v>
      </c>
      <c r="B35" s="17" t="s">
        <v>1687</v>
      </c>
      <c r="C35" s="16" t="s">
        <v>1686</v>
      </c>
      <c r="D35" s="17" t="s">
        <v>547</v>
      </c>
      <c r="E35" s="18" t="s">
        <v>212</v>
      </c>
      <c r="F35" s="17" t="s">
        <v>650</v>
      </c>
      <c r="G35" s="17">
        <f t="shared" si="0"/>
        <v>30</v>
      </c>
      <c r="H35" s="27"/>
      <c r="I35" s="17"/>
      <c r="J35" s="17"/>
      <c r="K35" s="17"/>
      <c r="L35" s="17">
        <v>30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</row>
    <row r="36" spans="1:27" ht="15" customHeight="1">
      <c r="A36" s="17">
        <v>20</v>
      </c>
      <c r="B36" s="17" t="s">
        <v>1813</v>
      </c>
      <c r="C36" s="16" t="s">
        <v>1812</v>
      </c>
      <c r="D36" s="17" t="s">
        <v>547</v>
      </c>
      <c r="E36" s="18" t="s">
        <v>1770</v>
      </c>
      <c r="F36" s="17" t="s">
        <v>555</v>
      </c>
      <c r="G36" s="17">
        <f t="shared" si="0"/>
        <v>30</v>
      </c>
      <c r="H36" s="27"/>
      <c r="I36" s="17"/>
      <c r="J36" s="17">
        <v>30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</row>
    <row r="37" spans="1:27" ht="15" customHeight="1">
      <c r="A37" s="17">
        <v>21</v>
      </c>
      <c r="B37" s="17" t="s">
        <v>1599</v>
      </c>
      <c r="C37" s="16" t="s">
        <v>1598</v>
      </c>
      <c r="D37" s="17" t="s">
        <v>547</v>
      </c>
      <c r="E37" s="18" t="s">
        <v>1600</v>
      </c>
      <c r="F37" s="17" t="s">
        <v>355</v>
      </c>
      <c r="G37" s="17">
        <f t="shared" si="0"/>
        <v>9</v>
      </c>
      <c r="H37" s="27"/>
      <c r="I37" s="17"/>
      <c r="J37" s="17"/>
      <c r="K37" s="17"/>
      <c r="L37" s="17"/>
      <c r="M37" s="17">
        <v>9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</row>
    <row r="38" spans="1:27" ht="15" customHeight="1">
      <c r="A38" s="17"/>
      <c r="B38" s="17"/>
      <c r="C38" s="16"/>
      <c r="D38" s="17"/>
      <c r="E38" s="18"/>
      <c r="F38" s="17"/>
      <c r="G38" s="17">
        <f aca="true" t="shared" si="1" ref="G38:G44">SUM(I38:Z38)</f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</row>
    <row r="39" spans="1:27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</row>
    <row r="40" spans="1:27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</row>
    <row r="41" spans="1:27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</row>
    <row r="42" spans="1:27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</row>
    <row r="43" spans="1:27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</row>
    <row r="44" spans="1:27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</row>
    <row r="45" spans="1:28" s="14" customFormat="1" ht="4.5" customHeight="1">
      <c r="A45" s="20"/>
      <c r="B45" s="21"/>
      <c r="C45" s="22"/>
      <c r="D45" s="21"/>
      <c r="E45" s="23"/>
      <c r="F45" s="21"/>
      <c r="G45" s="24"/>
      <c r="H45" s="21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  <c r="AB45" s="13"/>
    </row>
    <row r="46" spans="1:27" s="8" customFormat="1" ht="12.75" customHeight="1">
      <c r="A46" s="10"/>
      <c r="B46" s="7"/>
      <c r="D46" s="7"/>
      <c r="E46" s="9"/>
      <c r="F46" s="7"/>
      <c r="G46" s="7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5"/>
    </row>
  </sheetData>
  <sheetProtection password="E42B" sheet="1"/>
  <mergeCells count="20">
    <mergeCell ref="A2:G2"/>
    <mergeCell ref="A1:G1"/>
    <mergeCell ref="I1:I2"/>
    <mergeCell ref="X1:X2"/>
    <mergeCell ref="U1:U2"/>
    <mergeCell ref="V1:V2"/>
    <mergeCell ref="K1:K2"/>
    <mergeCell ref="L1:L2"/>
    <mergeCell ref="N1:N2"/>
    <mergeCell ref="T1:T2"/>
    <mergeCell ref="W1:W2"/>
    <mergeCell ref="J1:J2"/>
    <mergeCell ref="Y1:Y2"/>
    <mergeCell ref="Q1:Q2"/>
    <mergeCell ref="P1:P2"/>
    <mergeCell ref="Z1:Z2"/>
    <mergeCell ref="O1:O2"/>
    <mergeCell ref="S1:S2"/>
    <mergeCell ref="M1:M2"/>
    <mergeCell ref="R1:R2"/>
  </mergeCells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5.7109375" style="4" customWidth="1"/>
    <col min="11" max="25" width="6.2812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1691</v>
      </c>
      <c r="K1" s="66" t="s">
        <v>1675</v>
      </c>
      <c r="L1" s="66" t="s">
        <v>1674</v>
      </c>
      <c r="M1" s="66" t="s">
        <v>1538</v>
      </c>
      <c r="N1" s="66" t="s">
        <v>1635</v>
      </c>
      <c r="O1" s="66" t="s">
        <v>1603</v>
      </c>
      <c r="P1" s="66" t="s">
        <v>1151</v>
      </c>
      <c r="Q1" s="66" t="s">
        <v>1010</v>
      </c>
      <c r="R1" s="66" t="s">
        <v>1006</v>
      </c>
      <c r="S1" s="66" t="s">
        <v>811</v>
      </c>
      <c r="T1" s="66" t="s">
        <v>811</v>
      </c>
      <c r="U1" s="66" t="s">
        <v>645</v>
      </c>
      <c r="V1" s="66" t="s">
        <v>600</v>
      </c>
      <c r="W1" s="66" t="s">
        <v>503</v>
      </c>
      <c r="X1" s="76" t="s">
        <v>29</v>
      </c>
      <c r="Y1" s="76" t="s">
        <v>8</v>
      </c>
      <c r="Z1" s="26"/>
    </row>
    <row r="2" spans="1:27" s="4" customFormat="1" ht="69.75" customHeight="1">
      <c r="A2" s="70" t="s">
        <v>1857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76"/>
      <c r="Y2" s="76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646</v>
      </c>
      <c r="P3" s="19" t="s">
        <v>1152</v>
      </c>
      <c r="Q3" s="19" t="s">
        <v>646</v>
      </c>
      <c r="R3" s="19" t="s">
        <v>646</v>
      </c>
      <c r="S3" s="19" t="s">
        <v>9</v>
      </c>
      <c r="T3" s="19" t="s">
        <v>9</v>
      </c>
      <c r="U3" s="19" t="s">
        <v>646</v>
      </c>
      <c r="V3" s="19" t="s">
        <v>9</v>
      </c>
      <c r="W3" s="19" t="s">
        <v>9</v>
      </c>
      <c r="X3" s="19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596</v>
      </c>
      <c r="C4" s="16" t="s">
        <v>595</v>
      </c>
      <c r="D4" s="17" t="s">
        <v>20</v>
      </c>
      <c r="E4" s="18" t="s">
        <v>597</v>
      </c>
      <c r="F4" s="17" t="s">
        <v>355</v>
      </c>
      <c r="G4" s="17">
        <f aca="true" t="shared" si="0" ref="G4:G23">SUM(I4:Y4)</f>
        <v>450</v>
      </c>
      <c r="H4" s="27"/>
      <c r="I4" s="17"/>
      <c r="J4" s="17"/>
      <c r="K4" s="17"/>
      <c r="L4" s="17"/>
      <c r="M4" s="17">
        <v>50</v>
      </c>
      <c r="N4" s="17"/>
      <c r="O4" s="17"/>
      <c r="P4" s="17">
        <v>300</v>
      </c>
      <c r="Q4" s="17"/>
      <c r="R4" s="17"/>
      <c r="S4" s="17"/>
      <c r="T4" s="17">
        <v>50</v>
      </c>
      <c r="U4" s="17"/>
      <c r="V4" s="17"/>
      <c r="W4" s="17">
        <v>50</v>
      </c>
      <c r="X4" s="17"/>
      <c r="Y4" s="17"/>
      <c r="Z4" s="30"/>
    </row>
    <row r="5" spans="1:26" ht="15" customHeight="1">
      <c r="A5" s="17">
        <v>2</v>
      </c>
      <c r="B5" s="17" t="s">
        <v>191</v>
      </c>
      <c r="C5" s="16" t="s">
        <v>589</v>
      </c>
      <c r="D5" s="17" t="s">
        <v>20</v>
      </c>
      <c r="E5" s="18" t="s">
        <v>43</v>
      </c>
      <c r="F5" s="17" t="s">
        <v>33</v>
      </c>
      <c r="G5" s="17">
        <f t="shared" si="0"/>
        <v>405</v>
      </c>
      <c r="H5" s="27"/>
      <c r="I5" s="17"/>
      <c r="J5" s="17">
        <v>50</v>
      </c>
      <c r="K5" s="17">
        <v>30</v>
      </c>
      <c r="L5" s="17">
        <v>50</v>
      </c>
      <c r="M5" s="17"/>
      <c r="N5" s="17">
        <v>35</v>
      </c>
      <c r="O5" s="17">
        <v>100</v>
      </c>
      <c r="P5" s="17"/>
      <c r="Q5" s="17"/>
      <c r="R5" s="17"/>
      <c r="S5" s="17"/>
      <c r="T5" s="17"/>
      <c r="U5" s="17">
        <v>100</v>
      </c>
      <c r="V5" s="17"/>
      <c r="W5" s="17"/>
      <c r="X5" s="17">
        <v>40</v>
      </c>
      <c r="Y5" s="17"/>
      <c r="Z5" s="30"/>
    </row>
    <row r="6" spans="1:26" ht="15" customHeight="1">
      <c r="A6" s="17">
        <v>3</v>
      </c>
      <c r="B6" s="17" t="s">
        <v>1459</v>
      </c>
      <c r="C6" s="16" t="s">
        <v>1458</v>
      </c>
      <c r="D6" s="17" t="s">
        <v>20</v>
      </c>
      <c r="E6" s="18" t="s">
        <v>212</v>
      </c>
      <c r="F6" s="17" t="s">
        <v>859</v>
      </c>
      <c r="G6" s="17">
        <f t="shared" si="0"/>
        <v>250</v>
      </c>
      <c r="H6" s="27"/>
      <c r="I6" s="17"/>
      <c r="J6" s="17"/>
      <c r="K6" s="17"/>
      <c r="L6" s="17"/>
      <c r="M6" s="17"/>
      <c r="N6" s="17"/>
      <c r="O6" s="17"/>
      <c r="P6" s="17">
        <v>250</v>
      </c>
      <c r="Q6" s="17"/>
      <c r="R6" s="17"/>
      <c r="S6" s="17"/>
      <c r="T6" s="17"/>
      <c r="U6" s="17"/>
      <c r="V6" s="17"/>
      <c r="W6" s="17"/>
      <c r="X6" s="17"/>
      <c r="Y6" s="17"/>
      <c r="Z6" s="30"/>
    </row>
    <row r="7" spans="1:26" ht="15" customHeight="1">
      <c r="A7" s="17">
        <v>4</v>
      </c>
      <c r="B7" s="17" t="s">
        <v>1461</v>
      </c>
      <c r="C7" s="16" t="s">
        <v>1460</v>
      </c>
      <c r="D7" s="17" t="s">
        <v>20</v>
      </c>
      <c r="E7" s="18" t="s">
        <v>1462</v>
      </c>
      <c r="F7" s="17" t="s">
        <v>211</v>
      </c>
      <c r="G7" s="17">
        <f t="shared" si="0"/>
        <v>200</v>
      </c>
      <c r="H7" s="27"/>
      <c r="I7" s="17"/>
      <c r="J7" s="17"/>
      <c r="K7" s="17"/>
      <c r="L7" s="17"/>
      <c r="M7" s="17"/>
      <c r="N7" s="17"/>
      <c r="O7" s="17"/>
      <c r="P7" s="17">
        <v>200</v>
      </c>
      <c r="Q7" s="17"/>
      <c r="R7" s="17"/>
      <c r="S7" s="17"/>
      <c r="T7" s="17"/>
      <c r="U7" s="17"/>
      <c r="V7" s="17"/>
      <c r="W7" s="17"/>
      <c r="X7" s="17"/>
      <c r="Y7" s="17"/>
      <c r="Z7" s="30"/>
    </row>
    <row r="8" spans="1:26" ht="15" customHeight="1">
      <c r="A8" s="17">
        <v>4</v>
      </c>
      <c r="B8" s="17" t="s">
        <v>1135</v>
      </c>
      <c r="C8" s="16" t="s">
        <v>1134</v>
      </c>
      <c r="D8" s="17" t="s">
        <v>20</v>
      </c>
      <c r="E8" s="18" t="s">
        <v>775</v>
      </c>
      <c r="F8" s="17" t="s">
        <v>650</v>
      </c>
      <c r="G8" s="17">
        <f t="shared" si="0"/>
        <v>200</v>
      </c>
      <c r="H8" s="27"/>
      <c r="I8" s="17"/>
      <c r="J8" s="17"/>
      <c r="K8" s="17">
        <v>50</v>
      </c>
      <c r="L8" s="17"/>
      <c r="M8" s="17"/>
      <c r="N8" s="17">
        <v>50</v>
      </c>
      <c r="O8" s="17"/>
      <c r="P8" s="17"/>
      <c r="Q8" s="17">
        <v>100</v>
      </c>
      <c r="R8" s="17"/>
      <c r="S8" s="17"/>
      <c r="T8" s="17"/>
      <c r="U8" s="17"/>
      <c r="V8" s="17"/>
      <c r="W8" s="17"/>
      <c r="X8" s="17"/>
      <c r="Y8" s="17"/>
      <c r="Z8" s="30"/>
    </row>
    <row r="9" spans="1:26" ht="15" customHeight="1">
      <c r="A9" s="17">
        <v>5</v>
      </c>
      <c r="B9" s="17" t="s">
        <v>634</v>
      </c>
      <c r="C9" s="16" t="s">
        <v>633</v>
      </c>
      <c r="D9" s="17" t="s">
        <v>20</v>
      </c>
      <c r="E9" s="18" t="s">
        <v>635</v>
      </c>
      <c r="F9" s="17" t="s">
        <v>235</v>
      </c>
      <c r="G9" s="17">
        <f t="shared" si="0"/>
        <v>150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100</v>
      </c>
      <c r="S9" s="17"/>
      <c r="T9" s="17"/>
      <c r="U9" s="17"/>
      <c r="V9" s="17">
        <v>50</v>
      </c>
      <c r="W9" s="17"/>
      <c r="X9" s="17"/>
      <c r="Y9" s="17"/>
      <c r="Z9" s="30"/>
    </row>
    <row r="10" spans="1:26" ht="15" customHeight="1">
      <c r="A10" s="17">
        <v>5</v>
      </c>
      <c r="B10" s="17" t="s">
        <v>1464</v>
      </c>
      <c r="C10" s="16" t="s">
        <v>1463</v>
      </c>
      <c r="D10" s="17" t="s">
        <v>20</v>
      </c>
      <c r="E10" s="18" t="s">
        <v>1265</v>
      </c>
      <c r="F10" s="17" t="s">
        <v>524</v>
      </c>
      <c r="G10" s="17">
        <f t="shared" si="0"/>
        <v>150</v>
      </c>
      <c r="H10" s="27"/>
      <c r="I10" s="17"/>
      <c r="J10" s="17"/>
      <c r="K10" s="17"/>
      <c r="L10" s="17"/>
      <c r="M10" s="17"/>
      <c r="N10" s="17"/>
      <c r="O10" s="17"/>
      <c r="P10" s="17">
        <v>150</v>
      </c>
      <c r="Q10" s="17"/>
      <c r="R10" s="17"/>
      <c r="S10" s="17"/>
      <c r="T10" s="17"/>
      <c r="U10" s="17"/>
      <c r="V10" s="17"/>
      <c r="W10" s="17"/>
      <c r="X10" s="17"/>
      <c r="Y10" s="17"/>
      <c r="Z10" s="30"/>
    </row>
    <row r="11" spans="1:26" ht="15" customHeight="1">
      <c r="A11" s="17">
        <v>6</v>
      </c>
      <c r="B11" s="17" t="s">
        <v>1139</v>
      </c>
      <c r="C11" s="16" t="s">
        <v>1138</v>
      </c>
      <c r="D11" s="17" t="s">
        <v>20</v>
      </c>
      <c r="E11" s="18" t="s">
        <v>1140</v>
      </c>
      <c r="F11" s="17" t="s">
        <v>650</v>
      </c>
      <c r="G11" s="17">
        <f t="shared" si="0"/>
        <v>145</v>
      </c>
      <c r="H11" s="27"/>
      <c r="I11" s="17"/>
      <c r="J11" s="17"/>
      <c r="K11" s="17">
        <v>25</v>
      </c>
      <c r="L11" s="17"/>
      <c r="M11" s="17"/>
      <c r="N11" s="17">
        <v>30</v>
      </c>
      <c r="O11" s="17"/>
      <c r="P11" s="17"/>
      <c r="Q11" s="17">
        <v>90</v>
      </c>
      <c r="R11" s="17"/>
      <c r="S11" s="17"/>
      <c r="T11" s="17"/>
      <c r="U11" s="17"/>
      <c r="V11" s="17"/>
      <c r="W11" s="17"/>
      <c r="X11" s="17"/>
      <c r="Y11" s="17"/>
      <c r="Z11" s="30"/>
    </row>
    <row r="12" spans="1:26" ht="15" customHeight="1">
      <c r="A12" s="17">
        <v>7</v>
      </c>
      <c r="B12" s="17" t="s">
        <v>1466</v>
      </c>
      <c r="C12" s="16" t="s">
        <v>1465</v>
      </c>
      <c r="D12" s="17" t="s">
        <v>20</v>
      </c>
      <c r="E12" s="18" t="s">
        <v>212</v>
      </c>
      <c r="F12" s="17" t="s">
        <v>524</v>
      </c>
      <c r="G12" s="17">
        <f t="shared" si="0"/>
        <v>140</v>
      </c>
      <c r="H12" s="27"/>
      <c r="I12" s="17"/>
      <c r="J12" s="17"/>
      <c r="K12" s="17"/>
      <c r="L12" s="17"/>
      <c r="M12" s="17"/>
      <c r="N12" s="17"/>
      <c r="O12" s="17"/>
      <c r="P12" s="17">
        <v>140</v>
      </c>
      <c r="Q12" s="17"/>
      <c r="R12" s="17"/>
      <c r="S12" s="17"/>
      <c r="T12" s="17"/>
      <c r="U12" s="17"/>
      <c r="V12" s="17"/>
      <c r="W12" s="17"/>
      <c r="X12" s="17"/>
      <c r="Y12" s="17"/>
      <c r="Z12" s="30"/>
    </row>
    <row r="13" spans="1:26" ht="15" customHeight="1">
      <c r="A13" s="17">
        <v>8</v>
      </c>
      <c r="B13" s="17" t="s">
        <v>1468</v>
      </c>
      <c r="C13" s="16" t="s">
        <v>1467</v>
      </c>
      <c r="D13" s="17" t="s">
        <v>20</v>
      </c>
      <c r="E13" s="18" t="s">
        <v>1304</v>
      </c>
      <c r="F13" s="17" t="s">
        <v>524</v>
      </c>
      <c r="G13" s="17">
        <f t="shared" si="0"/>
        <v>135</v>
      </c>
      <c r="H13" s="27"/>
      <c r="I13" s="17"/>
      <c r="J13" s="17"/>
      <c r="K13" s="17"/>
      <c r="L13" s="17"/>
      <c r="M13" s="17"/>
      <c r="N13" s="17"/>
      <c r="O13" s="17"/>
      <c r="P13" s="17">
        <v>135</v>
      </c>
      <c r="Q13" s="17"/>
      <c r="R13" s="17"/>
      <c r="S13" s="17"/>
      <c r="T13" s="17"/>
      <c r="U13" s="17"/>
      <c r="V13" s="17"/>
      <c r="W13" s="17"/>
      <c r="X13" s="17"/>
      <c r="Y13" s="17"/>
      <c r="Z13" s="30"/>
    </row>
    <row r="14" spans="1:26" ht="15" customHeight="1">
      <c r="A14" s="17">
        <v>8</v>
      </c>
      <c r="B14" s="17" t="s">
        <v>1137</v>
      </c>
      <c r="C14" s="16" t="s">
        <v>1136</v>
      </c>
      <c r="D14" s="17" t="s">
        <v>20</v>
      </c>
      <c r="E14" s="18" t="s">
        <v>43</v>
      </c>
      <c r="F14" s="17" t="s">
        <v>650</v>
      </c>
      <c r="G14" s="17">
        <f t="shared" si="0"/>
        <v>135</v>
      </c>
      <c r="H14" s="27"/>
      <c r="I14" s="17"/>
      <c r="J14" s="17"/>
      <c r="K14" s="17">
        <v>40</v>
      </c>
      <c r="L14" s="17"/>
      <c r="M14" s="17"/>
      <c r="N14" s="17"/>
      <c r="O14" s="17"/>
      <c r="P14" s="17"/>
      <c r="Q14" s="17">
        <v>95</v>
      </c>
      <c r="R14" s="17"/>
      <c r="S14" s="17"/>
      <c r="T14" s="17"/>
      <c r="U14" s="17"/>
      <c r="V14" s="17"/>
      <c r="W14" s="17"/>
      <c r="X14" s="17"/>
      <c r="Y14" s="17"/>
      <c r="Z14" s="30"/>
    </row>
    <row r="15" spans="1:26" ht="15" customHeight="1">
      <c r="A15" s="17">
        <v>9</v>
      </c>
      <c r="B15" s="17" t="s">
        <v>1470</v>
      </c>
      <c r="C15" s="16" t="s">
        <v>1469</v>
      </c>
      <c r="D15" s="17" t="s">
        <v>20</v>
      </c>
      <c r="E15" s="18" t="s">
        <v>1304</v>
      </c>
      <c r="F15" s="17" t="s">
        <v>524</v>
      </c>
      <c r="G15" s="17">
        <f t="shared" si="0"/>
        <v>130</v>
      </c>
      <c r="H15" s="27"/>
      <c r="I15" s="17"/>
      <c r="J15" s="17"/>
      <c r="K15" s="17"/>
      <c r="L15" s="17"/>
      <c r="M15" s="17"/>
      <c r="N15" s="17"/>
      <c r="O15" s="17"/>
      <c r="P15" s="17">
        <v>130</v>
      </c>
      <c r="Q15" s="17"/>
      <c r="R15" s="17"/>
      <c r="S15" s="17"/>
      <c r="T15" s="17"/>
      <c r="U15" s="17"/>
      <c r="V15" s="17"/>
      <c r="W15" s="17"/>
      <c r="X15" s="17"/>
      <c r="Y15" s="17"/>
      <c r="Z15" s="30"/>
    </row>
    <row r="16" spans="1:26" ht="15" customHeight="1">
      <c r="A16" s="17">
        <v>10</v>
      </c>
      <c r="B16" s="17" t="s">
        <v>1472</v>
      </c>
      <c r="C16" s="16" t="s">
        <v>1471</v>
      </c>
      <c r="D16" s="17" t="s">
        <v>20</v>
      </c>
      <c r="E16" s="18" t="s">
        <v>1265</v>
      </c>
      <c r="F16" s="17" t="s">
        <v>524</v>
      </c>
      <c r="G16" s="17">
        <f t="shared" si="0"/>
        <v>125</v>
      </c>
      <c r="H16" s="27"/>
      <c r="I16" s="17"/>
      <c r="J16" s="17"/>
      <c r="K16" s="17"/>
      <c r="L16" s="17"/>
      <c r="M16" s="17"/>
      <c r="N16" s="17"/>
      <c r="O16" s="17"/>
      <c r="P16" s="17">
        <v>125</v>
      </c>
      <c r="Q16" s="17"/>
      <c r="R16" s="17"/>
      <c r="S16" s="17"/>
      <c r="T16" s="17"/>
      <c r="U16" s="17"/>
      <c r="V16" s="17"/>
      <c r="W16" s="17"/>
      <c r="X16" s="17"/>
      <c r="Y16" s="17"/>
      <c r="Z16" s="30"/>
    </row>
    <row r="17" spans="1:26" ht="15" customHeight="1">
      <c r="A17" s="17">
        <v>11</v>
      </c>
      <c r="B17" s="17" t="s">
        <v>938</v>
      </c>
      <c r="C17" s="16" t="s">
        <v>937</v>
      </c>
      <c r="D17" s="17" t="s">
        <v>20</v>
      </c>
      <c r="E17" s="18" t="s">
        <v>939</v>
      </c>
      <c r="F17" s="17" t="s">
        <v>355</v>
      </c>
      <c r="G17" s="17">
        <f t="shared" si="0"/>
        <v>70</v>
      </c>
      <c r="H17" s="27"/>
      <c r="I17" s="17"/>
      <c r="J17" s="17"/>
      <c r="K17" s="17"/>
      <c r="L17" s="17"/>
      <c r="M17" s="17">
        <v>40</v>
      </c>
      <c r="N17" s="17"/>
      <c r="O17" s="17"/>
      <c r="P17" s="17"/>
      <c r="Q17" s="17"/>
      <c r="R17" s="17"/>
      <c r="S17" s="17"/>
      <c r="T17" s="17">
        <v>30</v>
      </c>
      <c r="U17" s="17"/>
      <c r="V17" s="17"/>
      <c r="W17" s="17"/>
      <c r="X17" s="17"/>
      <c r="Y17" s="17"/>
      <c r="Z17" s="30"/>
    </row>
    <row r="18" spans="1:26" ht="15" customHeight="1">
      <c r="A18" s="17">
        <v>12</v>
      </c>
      <c r="B18" s="17" t="s">
        <v>18</v>
      </c>
      <c r="C18" s="16" t="s">
        <v>19</v>
      </c>
      <c r="D18" s="17" t="s">
        <v>20</v>
      </c>
      <c r="E18" s="18" t="s">
        <v>13</v>
      </c>
      <c r="F18" s="17" t="s">
        <v>21</v>
      </c>
      <c r="G18" s="17">
        <f t="shared" si="0"/>
        <v>50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50</v>
      </c>
      <c r="Z18" s="30"/>
    </row>
    <row r="19" spans="1:26" ht="15" customHeight="1">
      <c r="A19" s="17">
        <v>12</v>
      </c>
      <c r="B19" s="17" t="s">
        <v>1003</v>
      </c>
      <c r="C19" s="16" t="s">
        <v>1002</v>
      </c>
      <c r="D19" s="17" t="s">
        <v>20</v>
      </c>
      <c r="E19" s="18" t="s">
        <v>212</v>
      </c>
      <c r="F19" s="17" t="s">
        <v>415</v>
      </c>
      <c r="G19" s="17">
        <f t="shared" si="0"/>
        <v>50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50</v>
      </c>
      <c r="T19" s="17"/>
      <c r="U19" s="17"/>
      <c r="V19" s="17"/>
      <c r="W19" s="17"/>
      <c r="X19" s="17"/>
      <c r="Y19" s="17"/>
      <c r="Z19" s="30"/>
    </row>
    <row r="20" spans="1:26" ht="15" customHeight="1">
      <c r="A20" s="17">
        <v>13</v>
      </c>
      <c r="B20" s="17" t="s">
        <v>935</v>
      </c>
      <c r="C20" s="16" t="s">
        <v>934</v>
      </c>
      <c r="D20" s="17" t="s">
        <v>20</v>
      </c>
      <c r="E20" s="18" t="s">
        <v>936</v>
      </c>
      <c r="F20" s="17" t="s">
        <v>859</v>
      </c>
      <c r="G20" s="17">
        <f t="shared" si="0"/>
        <v>40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40</v>
      </c>
      <c r="U20" s="17"/>
      <c r="V20" s="17"/>
      <c r="W20" s="17"/>
      <c r="X20" s="17"/>
      <c r="Y20" s="17"/>
      <c r="Z20" s="30"/>
    </row>
    <row r="21" spans="1:26" ht="15" customHeight="1">
      <c r="A21" s="17">
        <v>13</v>
      </c>
      <c r="B21" s="17" t="s">
        <v>1005</v>
      </c>
      <c r="C21" s="16" t="s">
        <v>1004</v>
      </c>
      <c r="D21" s="17" t="s">
        <v>20</v>
      </c>
      <c r="E21" s="18" t="s">
        <v>212</v>
      </c>
      <c r="F21" s="17" t="s">
        <v>415</v>
      </c>
      <c r="G21" s="17">
        <f t="shared" si="0"/>
        <v>40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40</v>
      </c>
      <c r="T21" s="17"/>
      <c r="U21" s="17"/>
      <c r="V21" s="17"/>
      <c r="W21" s="17"/>
      <c r="X21" s="17"/>
      <c r="Y21" s="17"/>
      <c r="Z21" s="30"/>
    </row>
    <row r="22" spans="1:26" ht="15" customHeight="1">
      <c r="A22" s="17">
        <v>14</v>
      </c>
      <c r="B22" s="17" t="s">
        <v>941</v>
      </c>
      <c r="C22" s="16" t="s">
        <v>940</v>
      </c>
      <c r="D22" s="17" t="s">
        <v>20</v>
      </c>
      <c r="E22" s="18" t="s">
        <v>212</v>
      </c>
      <c r="F22" s="17" t="s">
        <v>355</v>
      </c>
      <c r="G22" s="17">
        <f t="shared" si="0"/>
        <v>15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15</v>
      </c>
      <c r="U22" s="17"/>
      <c r="V22" s="17"/>
      <c r="W22" s="17"/>
      <c r="X22" s="17"/>
      <c r="Y22" s="17"/>
      <c r="Z22" s="30"/>
    </row>
    <row r="23" spans="1:26" ht="15" customHeight="1">
      <c r="A23" s="17">
        <v>15</v>
      </c>
      <c r="B23" s="17" t="s">
        <v>1602</v>
      </c>
      <c r="C23" s="16" t="s">
        <v>1601</v>
      </c>
      <c r="D23" s="17" t="s">
        <v>20</v>
      </c>
      <c r="E23" s="18" t="s">
        <v>212</v>
      </c>
      <c r="F23" s="17" t="s">
        <v>524</v>
      </c>
      <c r="G23" s="17">
        <f t="shared" si="0"/>
        <v>5</v>
      </c>
      <c r="H23" s="27"/>
      <c r="I23" s="17"/>
      <c r="J23" s="17"/>
      <c r="K23" s="17"/>
      <c r="L23" s="17"/>
      <c r="M23" s="17">
        <v>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0"/>
    </row>
    <row r="24" spans="1:26" ht="15" customHeight="1">
      <c r="A24" s="17"/>
      <c r="B24" s="17"/>
      <c r="C24" s="16"/>
      <c r="D24" s="17"/>
      <c r="E24" s="18"/>
      <c r="F24" s="17"/>
      <c r="G24" s="17">
        <f aca="true" t="shared" si="1" ref="G24:G32">SUM(I24:Y24)</f>
        <v>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0"/>
    </row>
    <row r="25" spans="1:26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0"/>
    </row>
    <row r="26" spans="1:26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0"/>
    </row>
    <row r="27" spans="1:26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0"/>
    </row>
    <row r="28" spans="1:26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0"/>
    </row>
    <row r="29" spans="1:26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30"/>
    </row>
    <row r="30" spans="1:26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0"/>
    </row>
    <row r="31" spans="1:26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30"/>
    </row>
    <row r="32" spans="1:26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30"/>
    </row>
    <row r="33" spans="1:27" s="14" customFormat="1" ht="4.5" customHeight="1">
      <c r="A33" s="20"/>
      <c r="B33" s="21"/>
      <c r="C33" s="22"/>
      <c r="D33" s="21"/>
      <c r="E33" s="23"/>
      <c r="F33" s="21"/>
      <c r="G33" s="24"/>
      <c r="H33" s="2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13"/>
    </row>
    <row r="34" spans="1:26" s="8" customFormat="1" ht="12.75" customHeight="1">
      <c r="A34" s="10"/>
      <c r="B34" s="7"/>
      <c r="D34" s="7"/>
      <c r="E34" s="9"/>
      <c r="F34" s="7"/>
      <c r="G34" s="7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5"/>
    </row>
  </sheetData>
  <sheetProtection password="E42B" sheet="1"/>
  <mergeCells count="19">
    <mergeCell ref="J1:J2"/>
    <mergeCell ref="K1:K2"/>
    <mergeCell ref="Q1:Q2"/>
    <mergeCell ref="P1:P2"/>
    <mergeCell ref="Y1:Y2"/>
    <mergeCell ref="U1:U2"/>
    <mergeCell ref="X1:X2"/>
    <mergeCell ref="N1:N2"/>
    <mergeCell ref="M1:M2"/>
    <mergeCell ref="A2:G2"/>
    <mergeCell ref="A1:G1"/>
    <mergeCell ref="I1:I2"/>
    <mergeCell ref="V1:V2"/>
    <mergeCell ref="W1:W2"/>
    <mergeCell ref="T1:T2"/>
    <mergeCell ref="O1:O2"/>
    <mergeCell ref="S1:S2"/>
    <mergeCell ref="R1:R2"/>
    <mergeCell ref="L1:L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38.14062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5.140625" style="4" customWidth="1"/>
    <col min="11" max="11" width="6.00390625" style="4" customWidth="1"/>
    <col min="12" max="27" width="6.421875" style="4" customWidth="1"/>
    <col min="28" max="28" width="0.85546875" style="14" customWidth="1"/>
    <col min="29" max="29" width="4.57421875" style="4" customWidth="1"/>
  </cols>
  <sheetData>
    <row r="1" spans="1:28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1816</v>
      </c>
      <c r="K1" s="66" t="s">
        <v>1674</v>
      </c>
      <c r="L1" s="66" t="s">
        <v>1538</v>
      </c>
      <c r="M1" s="66" t="s">
        <v>1635</v>
      </c>
      <c r="N1" s="66" t="s">
        <v>1505</v>
      </c>
      <c r="O1" s="66" t="s">
        <v>1603</v>
      </c>
      <c r="P1" s="66" t="s">
        <v>1473</v>
      </c>
      <c r="Q1" s="66" t="s">
        <v>1151</v>
      </c>
      <c r="R1" s="66" t="s">
        <v>1006</v>
      </c>
      <c r="S1" s="66" t="s">
        <v>942</v>
      </c>
      <c r="T1" s="66" t="s">
        <v>811</v>
      </c>
      <c r="U1" s="66" t="s">
        <v>645</v>
      </c>
      <c r="V1" s="66" t="s">
        <v>600</v>
      </c>
      <c r="W1" s="66" t="s">
        <v>503</v>
      </c>
      <c r="X1" s="76" t="s">
        <v>412</v>
      </c>
      <c r="Y1" s="76" t="s">
        <v>29</v>
      </c>
      <c r="Z1" s="76" t="s">
        <v>208</v>
      </c>
      <c r="AA1" s="66" t="s">
        <v>778</v>
      </c>
      <c r="AB1" s="26"/>
    </row>
    <row r="2" spans="1:29" s="4" customFormat="1" ht="69.75" customHeight="1">
      <c r="A2" s="70" t="s">
        <v>1848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76"/>
      <c r="Y2" s="76"/>
      <c r="Z2" s="76"/>
      <c r="AA2" s="67"/>
      <c r="AB2" s="30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646</v>
      </c>
      <c r="P3" s="19" t="s">
        <v>9</v>
      </c>
      <c r="Q3" s="19" t="s">
        <v>1152</v>
      </c>
      <c r="R3" s="19" t="s">
        <v>646</v>
      </c>
      <c r="S3" s="19" t="s">
        <v>9</v>
      </c>
      <c r="T3" s="19" t="s">
        <v>9</v>
      </c>
      <c r="U3" s="19" t="s">
        <v>646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19" t="s">
        <v>9</v>
      </c>
      <c r="AB3" s="31"/>
      <c r="AC3" s="1"/>
    </row>
    <row r="4" spans="1:28" ht="15" customHeight="1">
      <c r="A4" s="17">
        <v>1</v>
      </c>
      <c r="B4" s="17" t="s">
        <v>299</v>
      </c>
      <c r="C4" s="16" t="s">
        <v>300</v>
      </c>
      <c r="D4" s="17" t="s">
        <v>206</v>
      </c>
      <c r="E4" s="18" t="s">
        <v>301</v>
      </c>
      <c r="F4" s="17" t="s">
        <v>211</v>
      </c>
      <c r="G4" s="17">
        <f>SUM(I4:Z4)</f>
        <v>450</v>
      </c>
      <c r="H4" s="27"/>
      <c r="I4" s="17"/>
      <c r="J4" s="17"/>
      <c r="K4" s="17"/>
      <c r="L4" s="17"/>
      <c r="M4" s="17"/>
      <c r="N4" s="17"/>
      <c r="O4" s="17"/>
      <c r="P4" s="17"/>
      <c r="Q4" s="17">
        <v>250</v>
      </c>
      <c r="R4" s="17">
        <v>100</v>
      </c>
      <c r="S4" s="17"/>
      <c r="T4" s="17"/>
      <c r="U4" s="17"/>
      <c r="V4" s="17">
        <v>50</v>
      </c>
      <c r="W4" s="17"/>
      <c r="X4" s="17"/>
      <c r="Y4" s="17"/>
      <c r="Z4" s="17">
        <v>50</v>
      </c>
      <c r="AA4" s="16"/>
      <c r="AB4" s="30"/>
    </row>
    <row r="5" spans="1:28" ht="15" customHeight="1">
      <c r="A5" s="17">
        <v>2</v>
      </c>
      <c r="B5" s="17" t="s">
        <v>304</v>
      </c>
      <c r="C5" s="16" t="s">
        <v>302</v>
      </c>
      <c r="D5" s="17" t="s">
        <v>206</v>
      </c>
      <c r="E5" s="18" t="s">
        <v>212</v>
      </c>
      <c r="F5" s="17" t="s">
        <v>211</v>
      </c>
      <c r="G5" s="17">
        <f>SUM(I5:Z5)</f>
        <v>360</v>
      </c>
      <c r="H5" s="27"/>
      <c r="I5" s="17"/>
      <c r="J5" s="17"/>
      <c r="K5" s="17"/>
      <c r="L5" s="17"/>
      <c r="M5" s="17"/>
      <c r="N5" s="17"/>
      <c r="O5" s="17"/>
      <c r="P5" s="17">
        <v>50</v>
      </c>
      <c r="Q5" s="17">
        <v>135</v>
      </c>
      <c r="R5" s="17">
        <v>95</v>
      </c>
      <c r="S5" s="17"/>
      <c r="T5" s="17"/>
      <c r="U5" s="17"/>
      <c r="V5" s="17">
        <v>40</v>
      </c>
      <c r="W5" s="17"/>
      <c r="X5" s="17"/>
      <c r="Y5" s="17"/>
      <c r="Z5" s="17">
        <v>40</v>
      </c>
      <c r="AA5" s="16"/>
      <c r="AB5" s="30"/>
    </row>
    <row r="6" spans="1:28" ht="15" customHeight="1">
      <c r="A6" s="17">
        <v>3</v>
      </c>
      <c r="B6" s="17" t="s">
        <v>1154</v>
      </c>
      <c r="C6" s="16" t="s">
        <v>1153</v>
      </c>
      <c r="D6" s="17" t="s">
        <v>206</v>
      </c>
      <c r="E6" s="18" t="s">
        <v>1155</v>
      </c>
      <c r="F6" s="17" t="s">
        <v>355</v>
      </c>
      <c r="G6" s="17">
        <f>SUM(I6:AA6)</f>
        <v>320</v>
      </c>
      <c r="H6" s="27"/>
      <c r="I6" s="17"/>
      <c r="J6" s="17"/>
      <c r="K6" s="17"/>
      <c r="L6" s="17">
        <v>20</v>
      </c>
      <c r="M6" s="17"/>
      <c r="N6" s="17"/>
      <c r="O6" s="17"/>
      <c r="P6" s="17"/>
      <c r="Q6" s="17">
        <v>300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30"/>
    </row>
    <row r="7" spans="1:28" ht="15" customHeight="1">
      <c r="A7" s="33">
        <v>3</v>
      </c>
      <c r="B7" s="43" t="s">
        <v>783</v>
      </c>
      <c r="C7" s="44" t="s">
        <v>782</v>
      </c>
      <c r="D7" s="43" t="s">
        <v>206</v>
      </c>
      <c r="E7" s="45" t="s">
        <v>212</v>
      </c>
      <c r="F7" s="43" t="s">
        <v>415</v>
      </c>
      <c r="G7" s="43">
        <f>SUM(I7:AA7)</f>
        <v>320</v>
      </c>
      <c r="H7" s="54"/>
      <c r="I7" s="43"/>
      <c r="J7" s="43"/>
      <c r="K7" s="43">
        <v>50</v>
      </c>
      <c r="L7" s="43"/>
      <c r="M7" s="43"/>
      <c r="N7" s="43">
        <v>40</v>
      </c>
      <c r="O7" s="43"/>
      <c r="P7" s="43"/>
      <c r="Q7" s="43">
        <v>130</v>
      </c>
      <c r="R7" s="43"/>
      <c r="S7" s="43">
        <v>50</v>
      </c>
      <c r="T7" s="43"/>
      <c r="U7" s="43"/>
      <c r="V7" s="43"/>
      <c r="W7" s="43"/>
      <c r="X7" s="43"/>
      <c r="Y7" s="43"/>
      <c r="Z7" s="43"/>
      <c r="AA7" s="43">
        <v>50</v>
      </c>
      <c r="AB7" s="30"/>
    </row>
    <row r="8" spans="1:29" s="14" customFormat="1" ht="15" customHeight="1">
      <c r="A8" s="43">
        <v>4</v>
      </c>
      <c r="B8" s="17" t="s">
        <v>205</v>
      </c>
      <c r="C8" s="16" t="s">
        <v>204</v>
      </c>
      <c r="D8" s="17" t="s">
        <v>206</v>
      </c>
      <c r="E8" s="18" t="s">
        <v>60</v>
      </c>
      <c r="F8" s="17" t="s">
        <v>33</v>
      </c>
      <c r="G8" s="17">
        <f>SUM(I8:Z8)</f>
        <v>250</v>
      </c>
      <c r="H8" s="27"/>
      <c r="I8" s="17"/>
      <c r="J8" s="17"/>
      <c r="K8" s="17"/>
      <c r="L8" s="17"/>
      <c r="M8" s="17"/>
      <c r="N8" s="17"/>
      <c r="O8" s="17">
        <v>100</v>
      </c>
      <c r="P8" s="17"/>
      <c r="Q8" s="17"/>
      <c r="R8" s="17"/>
      <c r="S8" s="17"/>
      <c r="T8" s="17"/>
      <c r="U8" s="17">
        <v>100</v>
      </c>
      <c r="V8" s="17"/>
      <c r="W8" s="17"/>
      <c r="X8" s="17"/>
      <c r="Y8" s="17">
        <v>50</v>
      </c>
      <c r="Z8" s="17"/>
      <c r="AA8" s="16"/>
      <c r="AB8" s="55"/>
      <c r="AC8" s="13"/>
    </row>
    <row r="9" spans="1:28" ht="15" customHeight="1">
      <c r="A9" s="17">
        <v>5</v>
      </c>
      <c r="B9" s="17" t="s">
        <v>429</v>
      </c>
      <c r="C9" s="16" t="s">
        <v>207</v>
      </c>
      <c r="D9" s="17" t="s">
        <v>206</v>
      </c>
      <c r="E9" s="18" t="s">
        <v>83</v>
      </c>
      <c r="F9" s="17" t="s">
        <v>33</v>
      </c>
      <c r="G9" s="17">
        <f>SUM(I9:Z9)</f>
        <v>230</v>
      </c>
      <c r="H9" s="27"/>
      <c r="I9" s="17"/>
      <c r="J9" s="17"/>
      <c r="K9" s="17"/>
      <c r="L9" s="17"/>
      <c r="M9" s="17"/>
      <c r="N9" s="17"/>
      <c r="O9" s="17">
        <v>95</v>
      </c>
      <c r="P9" s="17"/>
      <c r="Q9" s="17"/>
      <c r="R9" s="17"/>
      <c r="S9" s="17"/>
      <c r="T9" s="17"/>
      <c r="U9" s="17">
        <v>95</v>
      </c>
      <c r="V9" s="17"/>
      <c r="W9" s="17"/>
      <c r="X9" s="17"/>
      <c r="Y9" s="17">
        <v>40</v>
      </c>
      <c r="Z9" s="17"/>
      <c r="AA9" s="16"/>
      <c r="AB9" s="30"/>
    </row>
    <row r="10" spans="1:28" ht="15" customHeight="1">
      <c r="A10" s="17">
        <v>6</v>
      </c>
      <c r="B10" s="17" t="s">
        <v>1157</v>
      </c>
      <c r="C10" s="16" t="s">
        <v>1156</v>
      </c>
      <c r="D10" s="17" t="s">
        <v>206</v>
      </c>
      <c r="E10" s="18" t="s">
        <v>212</v>
      </c>
      <c r="F10" s="17" t="s">
        <v>1158</v>
      </c>
      <c r="G10" s="17">
        <f>SUM(I10:AA10)</f>
        <v>209</v>
      </c>
      <c r="H10" s="27"/>
      <c r="I10" s="17"/>
      <c r="J10" s="17"/>
      <c r="K10" s="17"/>
      <c r="L10" s="17">
        <v>9</v>
      </c>
      <c r="M10" s="17"/>
      <c r="N10" s="17"/>
      <c r="O10" s="17"/>
      <c r="P10" s="17"/>
      <c r="Q10" s="17">
        <v>200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30"/>
    </row>
    <row r="11" spans="1:28" ht="15" customHeight="1">
      <c r="A11" s="17">
        <v>7</v>
      </c>
      <c r="B11" s="17" t="s">
        <v>832</v>
      </c>
      <c r="C11" s="16" t="s">
        <v>831</v>
      </c>
      <c r="D11" s="17" t="s">
        <v>206</v>
      </c>
      <c r="E11" s="18" t="s">
        <v>833</v>
      </c>
      <c r="F11" s="17" t="s">
        <v>355</v>
      </c>
      <c r="G11" s="17">
        <f>SUM(I11:AA11)</f>
        <v>180</v>
      </c>
      <c r="H11" s="27"/>
      <c r="I11" s="17"/>
      <c r="J11" s="17"/>
      <c r="K11" s="17"/>
      <c r="L11" s="17"/>
      <c r="M11" s="17"/>
      <c r="N11" s="17"/>
      <c r="O11" s="17"/>
      <c r="P11" s="17">
        <v>20</v>
      </c>
      <c r="Q11" s="17">
        <v>120</v>
      </c>
      <c r="R11" s="17"/>
      <c r="S11" s="17"/>
      <c r="T11" s="17">
        <v>40</v>
      </c>
      <c r="U11" s="17"/>
      <c r="V11" s="17"/>
      <c r="W11" s="17"/>
      <c r="X11" s="17"/>
      <c r="Y11" s="17"/>
      <c r="Z11" s="17"/>
      <c r="AA11" s="17"/>
      <c r="AB11" s="30"/>
    </row>
    <row r="12" spans="1:28" ht="15" customHeight="1">
      <c r="A12" s="17">
        <v>8</v>
      </c>
      <c r="B12" s="17" t="s">
        <v>1160</v>
      </c>
      <c r="C12" s="16" t="s">
        <v>1159</v>
      </c>
      <c r="D12" s="17" t="s">
        <v>206</v>
      </c>
      <c r="E12" s="18" t="s">
        <v>1161</v>
      </c>
      <c r="F12" s="17" t="s">
        <v>355</v>
      </c>
      <c r="G12" s="17">
        <f>SUM(I12:AA12)</f>
        <v>150</v>
      </c>
      <c r="H12" s="27"/>
      <c r="I12" s="17"/>
      <c r="J12" s="17"/>
      <c r="K12" s="17"/>
      <c r="L12" s="17"/>
      <c r="M12" s="17"/>
      <c r="N12" s="17"/>
      <c r="O12" s="17"/>
      <c r="P12" s="17"/>
      <c r="Q12" s="17">
        <v>150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0"/>
    </row>
    <row r="13" spans="1:28" ht="15" customHeight="1">
      <c r="A13" s="17">
        <v>9</v>
      </c>
      <c r="B13" s="17" t="s">
        <v>1163</v>
      </c>
      <c r="C13" s="16" t="s">
        <v>1162</v>
      </c>
      <c r="D13" s="17" t="s">
        <v>206</v>
      </c>
      <c r="E13" s="18" t="s">
        <v>212</v>
      </c>
      <c r="F13" s="17" t="s">
        <v>1158</v>
      </c>
      <c r="G13" s="17">
        <f>SUM(I13:AA13)</f>
        <v>140</v>
      </c>
      <c r="H13" s="27"/>
      <c r="I13" s="17"/>
      <c r="J13" s="17"/>
      <c r="K13" s="17"/>
      <c r="L13" s="17"/>
      <c r="M13" s="17"/>
      <c r="N13" s="17"/>
      <c r="O13" s="17"/>
      <c r="P13" s="17"/>
      <c r="Q13" s="17">
        <v>140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0"/>
    </row>
    <row r="14" spans="1:28" ht="15" customHeight="1">
      <c r="A14" s="17">
        <v>10</v>
      </c>
      <c r="B14" s="17" t="s">
        <v>631</v>
      </c>
      <c r="C14" s="16" t="s">
        <v>630</v>
      </c>
      <c r="D14" s="17" t="s">
        <v>206</v>
      </c>
      <c r="E14" s="18" t="s">
        <v>632</v>
      </c>
      <c r="F14" s="17" t="s">
        <v>211</v>
      </c>
      <c r="G14" s="17">
        <f>SUM(I14:Z14)</f>
        <v>125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>
        <v>90</v>
      </c>
      <c r="S14" s="17"/>
      <c r="T14" s="17"/>
      <c r="U14" s="17"/>
      <c r="V14" s="17">
        <v>35</v>
      </c>
      <c r="W14" s="17"/>
      <c r="X14" s="17"/>
      <c r="Y14" s="17"/>
      <c r="Z14" s="17"/>
      <c r="AA14" s="16"/>
      <c r="AB14" s="30"/>
    </row>
    <row r="15" spans="1:28" ht="15" customHeight="1">
      <c r="A15" s="17">
        <v>10</v>
      </c>
      <c r="B15" s="17" t="s">
        <v>1165</v>
      </c>
      <c r="C15" s="16" t="s">
        <v>1164</v>
      </c>
      <c r="D15" s="17" t="s">
        <v>206</v>
      </c>
      <c r="E15" s="18" t="s">
        <v>315</v>
      </c>
      <c r="F15" s="17" t="s">
        <v>316</v>
      </c>
      <c r="G15" s="17">
        <f>SUM(I15:AA15)</f>
        <v>125</v>
      </c>
      <c r="H15" s="27"/>
      <c r="I15" s="17"/>
      <c r="J15" s="17"/>
      <c r="K15" s="17"/>
      <c r="L15" s="17"/>
      <c r="M15" s="17"/>
      <c r="N15" s="17"/>
      <c r="O15" s="17"/>
      <c r="P15" s="17"/>
      <c r="Q15" s="17">
        <v>125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30"/>
    </row>
    <row r="16" spans="1:28" ht="15" customHeight="1">
      <c r="A16" s="17">
        <v>11</v>
      </c>
      <c r="B16" s="17" t="s">
        <v>1167</v>
      </c>
      <c r="C16" s="16" t="s">
        <v>1166</v>
      </c>
      <c r="D16" s="17" t="s">
        <v>206</v>
      </c>
      <c r="E16" s="18" t="s">
        <v>212</v>
      </c>
      <c r="F16" s="17" t="s">
        <v>355</v>
      </c>
      <c r="G16" s="17">
        <f>SUM(I16:AA16)</f>
        <v>115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115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0"/>
    </row>
    <row r="17" spans="1:28" ht="15" customHeight="1">
      <c r="A17" s="17">
        <v>12</v>
      </c>
      <c r="B17" s="17" t="s">
        <v>1169</v>
      </c>
      <c r="C17" s="16" t="s">
        <v>1168</v>
      </c>
      <c r="D17" s="17" t="s">
        <v>206</v>
      </c>
      <c r="E17" s="18" t="s">
        <v>1170</v>
      </c>
      <c r="F17" s="17" t="s">
        <v>1158</v>
      </c>
      <c r="G17" s="17">
        <f>SUM(I17:AA17)</f>
        <v>110</v>
      </c>
      <c r="H17" s="27"/>
      <c r="I17" s="17"/>
      <c r="J17" s="17"/>
      <c r="K17" s="17"/>
      <c r="L17" s="17"/>
      <c r="M17" s="17"/>
      <c r="N17" s="17"/>
      <c r="O17" s="17"/>
      <c r="P17" s="17"/>
      <c r="Q17" s="17">
        <v>110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0"/>
    </row>
    <row r="18" spans="1:28" ht="15" customHeight="1">
      <c r="A18" s="17">
        <v>13</v>
      </c>
      <c r="B18" s="17" t="s">
        <v>1172</v>
      </c>
      <c r="C18" s="16" t="s">
        <v>1171</v>
      </c>
      <c r="D18" s="17" t="s">
        <v>206</v>
      </c>
      <c r="E18" s="18" t="s">
        <v>1173</v>
      </c>
      <c r="F18" s="17" t="s">
        <v>524</v>
      </c>
      <c r="G18" s="17">
        <f>SUM(I18:AA18)</f>
        <v>100</v>
      </c>
      <c r="H18" s="27"/>
      <c r="I18" s="17"/>
      <c r="J18" s="17"/>
      <c r="K18" s="17"/>
      <c r="L18" s="17"/>
      <c r="M18" s="17"/>
      <c r="N18" s="17"/>
      <c r="O18" s="17"/>
      <c r="P18" s="17"/>
      <c r="Q18" s="17">
        <v>100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0"/>
    </row>
    <row r="19" spans="1:28" ht="15" customHeight="1">
      <c r="A19" s="17">
        <v>14</v>
      </c>
      <c r="B19" s="17" t="s">
        <v>1175</v>
      </c>
      <c r="C19" s="16" t="s">
        <v>1174</v>
      </c>
      <c r="D19" s="17" t="s">
        <v>206</v>
      </c>
      <c r="E19" s="18" t="s">
        <v>212</v>
      </c>
      <c r="F19" s="17" t="s">
        <v>524</v>
      </c>
      <c r="G19" s="17">
        <f>SUM(I19:AA19)</f>
        <v>95</v>
      </c>
      <c r="H19" s="27"/>
      <c r="I19" s="17"/>
      <c r="J19" s="17"/>
      <c r="K19" s="17"/>
      <c r="L19" s="17"/>
      <c r="M19" s="17"/>
      <c r="N19" s="17"/>
      <c r="O19" s="17"/>
      <c r="P19" s="17"/>
      <c r="Q19" s="17">
        <v>95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0"/>
    </row>
    <row r="20" spans="1:28" ht="15" customHeight="1">
      <c r="A20" s="17">
        <v>15</v>
      </c>
      <c r="B20" s="17" t="s">
        <v>1179</v>
      </c>
      <c r="C20" s="16" t="s">
        <v>1176</v>
      </c>
      <c r="D20" s="17" t="s">
        <v>206</v>
      </c>
      <c r="E20" s="18" t="s">
        <v>212</v>
      </c>
      <c r="F20" s="17" t="s">
        <v>524</v>
      </c>
      <c r="G20" s="17">
        <f>SUM(I20:AA20)</f>
        <v>90</v>
      </c>
      <c r="H20" s="27"/>
      <c r="I20" s="17"/>
      <c r="J20" s="17"/>
      <c r="K20" s="17"/>
      <c r="L20" s="17"/>
      <c r="M20" s="17"/>
      <c r="N20" s="17"/>
      <c r="O20" s="17"/>
      <c r="P20" s="17"/>
      <c r="Q20" s="17">
        <v>90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30"/>
    </row>
    <row r="21" spans="1:28" ht="15" customHeight="1">
      <c r="A21" s="17">
        <v>16</v>
      </c>
      <c r="B21" s="17" t="s">
        <v>675</v>
      </c>
      <c r="C21" s="16" t="s">
        <v>674</v>
      </c>
      <c r="D21" s="17" t="s">
        <v>206</v>
      </c>
      <c r="E21" s="18" t="s">
        <v>671</v>
      </c>
      <c r="F21" s="17" t="s">
        <v>21</v>
      </c>
      <c r="G21" s="17">
        <f>SUM(I21:Z21)</f>
        <v>85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85</v>
      </c>
      <c r="V21" s="17"/>
      <c r="W21" s="17"/>
      <c r="X21" s="17"/>
      <c r="Y21" s="17"/>
      <c r="Z21" s="17"/>
      <c r="AA21" s="16"/>
      <c r="AB21" s="30"/>
    </row>
    <row r="22" spans="1:28" ht="15" customHeight="1">
      <c r="A22" s="17">
        <v>16</v>
      </c>
      <c r="B22" s="17" t="s">
        <v>1178</v>
      </c>
      <c r="C22" s="16" t="s">
        <v>1177</v>
      </c>
      <c r="D22" s="17" t="s">
        <v>206</v>
      </c>
      <c r="E22" s="18" t="s">
        <v>212</v>
      </c>
      <c r="F22" s="17" t="s">
        <v>1158</v>
      </c>
      <c r="G22" s="17">
        <f>SUM(I22:AA22)</f>
        <v>85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85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/>
    </row>
    <row r="23" spans="1:28" ht="15" customHeight="1">
      <c r="A23" s="17">
        <v>16</v>
      </c>
      <c r="B23" s="17" t="s">
        <v>1605</v>
      </c>
      <c r="C23" s="16" t="s">
        <v>1604</v>
      </c>
      <c r="D23" s="17" t="s">
        <v>206</v>
      </c>
      <c r="E23" s="18" t="s">
        <v>671</v>
      </c>
      <c r="F23" s="17" t="s">
        <v>33</v>
      </c>
      <c r="G23" s="17">
        <f>SUM(I23:AA23)</f>
        <v>85</v>
      </c>
      <c r="H23" s="27"/>
      <c r="I23" s="17"/>
      <c r="J23" s="17"/>
      <c r="K23" s="17"/>
      <c r="L23" s="17"/>
      <c r="M23" s="17"/>
      <c r="N23" s="17"/>
      <c r="O23" s="17">
        <v>85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0"/>
    </row>
    <row r="24" spans="1:28" ht="15" customHeight="1">
      <c r="A24" s="17">
        <v>17</v>
      </c>
      <c r="B24" s="17" t="s">
        <v>518</v>
      </c>
      <c r="C24" s="16" t="s">
        <v>517</v>
      </c>
      <c r="D24" s="17" t="s">
        <v>206</v>
      </c>
      <c r="E24" s="18" t="s">
        <v>212</v>
      </c>
      <c r="F24" s="17" t="s">
        <v>355</v>
      </c>
      <c r="G24" s="17">
        <f>SUM(I24:Z24)</f>
        <v>80</v>
      </c>
      <c r="H24" s="27"/>
      <c r="I24" s="17"/>
      <c r="J24" s="17"/>
      <c r="K24" s="17"/>
      <c r="L24" s="17"/>
      <c r="M24" s="17"/>
      <c r="N24" s="17"/>
      <c r="O24" s="17"/>
      <c r="P24" s="17">
        <v>30</v>
      </c>
      <c r="Q24" s="17"/>
      <c r="R24" s="17"/>
      <c r="S24" s="17"/>
      <c r="T24" s="17"/>
      <c r="U24" s="17"/>
      <c r="V24" s="17"/>
      <c r="W24" s="17">
        <v>50</v>
      </c>
      <c r="X24" s="17"/>
      <c r="Y24" s="17"/>
      <c r="Z24" s="17"/>
      <c r="AA24" s="16"/>
      <c r="AB24" s="30"/>
    </row>
    <row r="25" spans="1:28" ht="15" customHeight="1">
      <c r="A25" s="17">
        <v>18</v>
      </c>
      <c r="B25" s="17" t="s">
        <v>1181</v>
      </c>
      <c r="C25" s="16" t="s">
        <v>1180</v>
      </c>
      <c r="D25" s="17" t="s">
        <v>206</v>
      </c>
      <c r="E25" s="18" t="s">
        <v>1182</v>
      </c>
      <c r="F25" s="17" t="s">
        <v>524</v>
      </c>
      <c r="G25" s="17">
        <f>SUM(I25:AA25)</f>
        <v>75</v>
      </c>
      <c r="H25" s="27"/>
      <c r="I25" s="17"/>
      <c r="J25" s="17"/>
      <c r="K25" s="17"/>
      <c r="L25" s="17"/>
      <c r="M25" s="17"/>
      <c r="N25" s="17"/>
      <c r="O25" s="17"/>
      <c r="P25" s="17"/>
      <c r="Q25" s="17">
        <v>75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0"/>
    </row>
    <row r="26" spans="1:28" ht="15" customHeight="1">
      <c r="A26" s="17">
        <v>19</v>
      </c>
      <c r="B26" s="17" t="s">
        <v>428</v>
      </c>
      <c r="C26" s="16" t="s">
        <v>427</v>
      </c>
      <c r="D26" s="17" t="s">
        <v>206</v>
      </c>
      <c r="E26" s="18" t="s">
        <v>212</v>
      </c>
      <c r="F26" s="17" t="s">
        <v>415</v>
      </c>
      <c r="G26" s="17">
        <f>SUM(I26:AA26)</f>
        <v>67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20</v>
      </c>
      <c r="T26" s="17"/>
      <c r="U26" s="17"/>
      <c r="V26" s="17"/>
      <c r="W26" s="17"/>
      <c r="X26" s="17">
        <v>7</v>
      </c>
      <c r="Y26" s="17"/>
      <c r="Z26" s="17"/>
      <c r="AA26" s="17">
        <v>40</v>
      </c>
      <c r="AB26" s="30"/>
    </row>
    <row r="27" spans="1:28" ht="15" customHeight="1">
      <c r="A27" s="17">
        <v>20</v>
      </c>
      <c r="B27" s="17" t="s">
        <v>829</v>
      </c>
      <c r="C27" s="16" t="s">
        <v>828</v>
      </c>
      <c r="D27" s="17" t="s">
        <v>206</v>
      </c>
      <c r="E27" s="18" t="s">
        <v>830</v>
      </c>
      <c r="F27" s="17" t="s">
        <v>355</v>
      </c>
      <c r="G27" s="17">
        <f>SUM(I27:AA27)</f>
        <v>50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50</v>
      </c>
      <c r="U27" s="17"/>
      <c r="V27" s="17"/>
      <c r="W27" s="17"/>
      <c r="X27" s="17"/>
      <c r="Y27" s="17"/>
      <c r="Z27" s="17"/>
      <c r="AA27" s="17"/>
      <c r="AB27" s="30"/>
    </row>
    <row r="28" spans="1:28" ht="15" customHeight="1">
      <c r="A28" s="17">
        <v>20</v>
      </c>
      <c r="B28" s="17" t="s">
        <v>1637</v>
      </c>
      <c r="C28" s="16" t="s">
        <v>1636</v>
      </c>
      <c r="D28" s="17" t="s">
        <v>206</v>
      </c>
      <c r="E28" s="18" t="s">
        <v>212</v>
      </c>
      <c r="F28" s="17" t="s">
        <v>650</v>
      </c>
      <c r="G28" s="17">
        <f>SUM(I28:AA28)</f>
        <v>50</v>
      </c>
      <c r="H28" s="27"/>
      <c r="I28" s="17"/>
      <c r="J28" s="17"/>
      <c r="K28" s="17"/>
      <c r="L28" s="17"/>
      <c r="M28" s="17">
        <v>50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0"/>
    </row>
    <row r="29" spans="1:28" ht="15" customHeight="1">
      <c r="A29" s="17">
        <v>21</v>
      </c>
      <c r="B29" s="17" t="s">
        <v>520</v>
      </c>
      <c r="C29" s="16" t="s">
        <v>519</v>
      </c>
      <c r="D29" s="17" t="s">
        <v>206</v>
      </c>
      <c r="E29" s="18" t="s">
        <v>521</v>
      </c>
      <c r="F29" s="17" t="s">
        <v>355</v>
      </c>
      <c r="G29" s="17">
        <f>SUM(I29:Z29)</f>
        <v>46</v>
      </c>
      <c r="H29" s="27"/>
      <c r="I29" s="17"/>
      <c r="J29" s="17"/>
      <c r="K29" s="17"/>
      <c r="L29" s="17">
        <v>6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40</v>
      </c>
      <c r="X29" s="17"/>
      <c r="Y29" s="17"/>
      <c r="Z29" s="17"/>
      <c r="AA29" s="16"/>
      <c r="AB29" s="30"/>
    </row>
    <row r="30" spans="1:28" ht="15" customHeight="1">
      <c r="A30" s="17">
        <v>22</v>
      </c>
      <c r="B30" s="17" t="s">
        <v>303</v>
      </c>
      <c r="C30" s="16" t="s">
        <v>305</v>
      </c>
      <c r="D30" s="17" t="s">
        <v>206</v>
      </c>
      <c r="E30" s="18" t="s">
        <v>212</v>
      </c>
      <c r="F30" s="17" t="s">
        <v>211</v>
      </c>
      <c r="G30" s="17">
        <f>SUM(I30:Z30)</f>
        <v>35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35</v>
      </c>
      <c r="AA30" s="16"/>
      <c r="AB30" s="30"/>
    </row>
    <row r="31" spans="1:28" ht="15" customHeight="1">
      <c r="A31" s="17">
        <v>22</v>
      </c>
      <c r="B31" s="17" t="s">
        <v>835</v>
      </c>
      <c r="C31" s="16" t="s">
        <v>834</v>
      </c>
      <c r="D31" s="17" t="s">
        <v>206</v>
      </c>
      <c r="E31" s="18" t="s">
        <v>836</v>
      </c>
      <c r="F31" s="17" t="s">
        <v>355</v>
      </c>
      <c r="G31" s="17">
        <f>SUM(I31:AA31)</f>
        <v>35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35</v>
      </c>
      <c r="U31" s="17"/>
      <c r="V31" s="17"/>
      <c r="W31" s="17"/>
      <c r="X31" s="17"/>
      <c r="Y31" s="17"/>
      <c r="Z31" s="17"/>
      <c r="AA31" s="17"/>
      <c r="AB31" s="30"/>
    </row>
    <row r="32" spans="1:28" ht="15" customHeight="1">
      <c r="A32" s="17">
        <v>22</v>
      </c>
      <c r="B32" s="17" t="s">
        <v>1479</v>
      </c>
      <c r="C32" s="16" t="s">
        <v>1478</v>
      </c>
      <c r="D32" s="17" t="s">
        <v>206</v>
      </c>
      <c r="E32" s="18" t="s">
        <v>1476</v>
      </c>
      <c r="F32" s="17" t="s">
        <v>1477</v>
      </c>
      <c r="G32" s="17">
        <f>SUM(I32:AA32)</f>
        <v>35</v>
      </c>
      <c r="H32" s="27"/>
      <c r="I32" s="17"/>
      <c r="J32" s="17"/>
      <c r="K32" s="17"/>
      <c r="L32" s="17"/>
      <c r="M32" s="17"/>
      <c r="N32" s="17"/>
      <c r="O32" s="17"/>
      <c r="P32" s="17">
        <v>35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0"/>
    </row>
    <row r="33" spans="1:28" ht="15" customHeight="1">
      <c r="A33" s="17">
        <v>22</v>
      </c>
      <c r="B33" s="40" t="s">
        <v>1821</v>
      </c>
      <c r="C33" s="44" t="s">
        <v>1820</v>
      </c>
      <c r="D33" s="17" t="s">
        <v>206</v>
      </c>
      <c r="E33" s="18" t="s">
        <v>1822</v>
      </c>
      <c r="F33" s="17" t="s">
        <v>912</v>
      </c>
      <c r="G33" s="17">
        <f>SUM(I33:AA33)</f>
        <v>35</v>
      </c>
      <c r="H33" s="27"/>
      <c r="I33" s="17"/>
      <c r="J33" s="17">
        <v>35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30"/>
    </row>
    <row r="34" spans="1:28" ht="15" customHeight="1">
      <c r="A34" s="17">
        <v>23</v>
      </c>
      <c r="B34" s="17" t="s">
        <v>951</v>
      </c>
      <c r="C34" s="16" t="s">
        <v>950</v>
      </c>
      <c r="D34" s="17" t="s">
        <v>206</v>
      </c>
      <c r="E34" s="18" t="s">
        <v>212</v>
      </c>
      <c r="F34" s="17" t="s">
        <v>946</v>
      </c>
      <c r="G34" s="17">
        <f>SUM(I34:AA34)</f>
        <v>30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30</v>
      </c>
      <c r="T34" s="17"/>
      <c r="U34" s="17"/>
      <c r="V34" s="17"/>
      <c r="W34" s="17"/>
      <c r="X34" s="17"/>
      <c r="Y34" s="17"/>
      <c r="Z34" s="17"/>
      <c r="AA34" s="17"/>
      <c r="AB34" s="30"/>
    </row>
    <row r="35" spans="1:28" ht="15" customHeight="1">
      <c r="A35" s="17">
        <v>23</v>
      </c>
      <c r="B35" s="17" t="s">
        <v>1553</v>
      </c>
      <c r="C35" s="16" t="s">
        <v>1552</v>
      </c>
      <c r="D35" s="17" t="s">
        <v>206</v>
      </c>
      <c r="E35" s="18" t="s">
        <v>513</v>
      </c>
      <c r="F35" s="17" t="s">
        <v>355</v>
      </c>
      <c r="G35" s="17">
        <f>SUM(I35:AA35)</f>
        <v>30</v>
      </c>
      <c r="H35" s="27"/>
      <c r="I35" s="17"/>
      <c r="J35" s="17"/>
      <c r="K35" s="17"/>
      <c r="L35" s="17">
        <v>30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0"/>
    </row>
    <row r="36" spans="1:28" ht="15" customHeight="1">
      <c r="A36" s="17">
        <v>24</v>
      </c>
      <c r="B36" s="17" t="s">
        <v>1481</v>
      </c>
      <c r="C36" s="16" t="s">
        <v>1480</v>
      </c>
      <c r="D36" s="17" t="s">
        <v>206</v>
      </c>
      <c r="E36" s="18" t="s">
        <v>1482</v>
      </c>
      <c r="F36" s="17" t="s">
        <v>1477</v>
      </c>
      <c r="G36" s="17">
        <f>SUM(I36:AA36)</f>
        <v>25</v>
      </c>
      <c r="H36" s="27"/>
      <c r="I36" s="17"/>
      <c r="J36" s="17"/>
      <c r="K36" s="17"/>
      <c r="L36" s="17"/>
      <c r="M36" s="17"/>
      <c r="N36" s="17"/>
      <c r="O36" s="17"/>
      <c r="P36" s="17">
        <v>25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0"/>
    </row>
    <row r="37" spans="1:28" ht="15" customHeight="1">
      <c r="A37" s="17">
        <v>25</v>
      </c>
      <c r="B37" s="52" t="s">
        <v>426</v>
      </c>
      <c r="C37" s="79" t="s">
        <v>425</v>
      </c>
      <c r="D37" s="17" t="s">
        <v>206</v>
      </c>
      <c r="E37" s="18" t="s">
        <v>212</v>
      </c>
      <c r="F37" s="17" t="s">
        <v>415</v>
      </c>
      <c r="G37" s="17">
        <f>SUM(I37:AA37)</f>
        <v>10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10</v>
      </c>
      <c r="Y37" s="17"/>
      <c r="Z37" s="17"/>
      <c r="AA37" s="17"/>
      <c r="AB37" s="30"/>
    </row>
    <row r="38" spans="1:28" ht="15" customHeight="1">
      <c r="A38" s="17"/>
      <c r="B38" s="17"/>
      <c r="C38" s="16"/>
      <c r="D38" s="17"/>
      <c r="E38" s="18"/>
      <c r="F38" s="17"/>
      <c r="G38" s="17">
        <f aca="true" t="shared" si="0" ref="G37:G59">SUM(I38:AA38)</f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0"/>
    </row>
    <row r="39" spans="1:28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0"/>
    </row>
    <row r="40" spans="1:28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0"/>
    </row>
    <row r="41" spans="1:28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0"/>
    </row>
    <row r="42" spans="1:28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0"/>
    </row>
    <row r="43" spans="1:28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30"/>
    </row>
    <row r="44" spans="1:28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0"/>
    </row>
    <row r="45" spans="1:28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0"/>
    </row>
    <row r="46" spans="1:28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30"/>
    </row>
    <row r="47" spans="1:28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0"/>
    </row>
    <row r="48" spans="1:28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0"/>
    </row>
    <row r="49" spans="1:28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0"/>
    </row>
    <row r="50" spans="1:28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0"/>
    </row>
    <row r="51" spans="1:28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0"/>
    </row>
    <row r="52" spans="1:28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0"/>
    </row>
    <row r="53" spans="1:28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0"/>
    </row>
    <row r="54" spans="1:28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0"/>
    </row>
    <row r="55" spans="1:28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0"/>
    </row>
    <row r="56" spans="1:28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30"/>
    </row>
    <row r="57" spans="1:28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0"/>
    </row>
    <row r="58" spans="1:28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0"/>
    </row>
    <row r="59" spans="1:28" ht="15" customHeight="1">
      <c r="A59" s="17"/>
      <c r="B59" s="17"/>
      <c r="C59" s="16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30"/>
    </row>
    <row r="60" spans="1:29" s="14" customFormat="1" ht="4.5" customHeight="1">
      <c r="A60" s="20"/>
      <c r="B60" s="21"/>
      <c r="C60" s="22"/>
      <c r="D60" s="21"/>
      <c r="E60" s="23"/>
      <c r="F60" s="21"/>
      <c r="G60" s="24"/>
      <c r="H60" s="21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5"/>
      <c r="AC60" s="13"/>
    </row>
    <row r="61" spans="1:28" s="8" customFormat="1" ht="12.75" customHeight="1">
      <c r="A61" s="10"/>
      <c r="B61" s="7"/>
      <c r="D61" s="7"/>
      <c r="E61" s="9"/>
      <c r="F61" s="7"/>
      <c r="G61" s="7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5"/>
    </row>
  </sheetData>
  <sheetProtection password="E42B" sheet="1"/>
  <mergeCells count="21">
    <mergeCell ref="T1:T2"/>
    <mergeCell ref="N1:N2"/>
    <mergeCell ref="M1:M2"/>
    <mergeCell ref="A2:G2"/>
    <mergeCell ref="A1:G1"/>
    <mergeCell ref="I1:I2"/>
    <mergeCell ref="W1:W2"/>
    <mergeCell ref="U1:U2"/>
    <mergeCell ref="Q1:Q2"/>
    <mergeCell ref="R1:R2"/>
    <mergeCell ref="S1:S2"/>
    <mergeCell ref="J1:J2"/>
    <mergeCell ref="K1:K2"/>
    <mergeCell ref="P1:P2"/>
    <mergeCell ref="O1:O2"/>
    <mergeCell ref="L1:L2"/>
    <mergeCell ref="AA1:AA2"/>
    <mergeCell ref="Y1:Y2"/>
    <mergeCell ref="X1:X2"/>
    <mergeCell ref="V1:V2"/>
    <mergeCell ref="Z1:Z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customWidth="1"/>
    <col min="3" max="3" width="40.140625" style="0" customWidth="1"/>
    <col min="4" max="4" width="9.281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3" width="6.57421875" style="4" customWidth="1"/>
    <col min="14" max="30" width="5.8515625" style="4" customWidth="1"/>
    <col min="31" max="31" width="0.85546875" style="14" customWidth="1"/>
    <col min="32" max="32" width="4.57421875" style="4" customWidth="1"/>
  </cols>
  <sheetData>
    <row r="1" spans="1:31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1816</v>
      </c>
      <c r="K1" s="66" t="s">
        <v>1691</v>
      </c>
      <c r="L1" s="66" t="s">
        <v>1675</v>
      </c>
      <c r="M1" s="66" t="s">
        <v>1674</v>
      </c>
      <c r="N1" s="66" t="s">
        <v>1538</v>
      </c>
      <c r="O1" s="66" t="s">
        <v>1635</v>
      </c>
      <c r="P1" s="66" t="s">
        <v>1505</v>
      </c>
      <c r="Q1" s="66" t="s">
        <v>1603</v>
      </c>
      <c r="R1" s="66" t="s">
        <v>1473</v>
      </c>
      <c r="S1" s="66" t="s">
        <v>1151</v>
      </c>
      <c r="T1" s="66" t="s">
        <v>1010</v>
      </c>
      <c r="U1" s="66" t="s">
        <v>1006</v>
      </c>
      <c r="V1" s="66" t="s">
        <v>942</v>
      </c>
      <c r="W1" s="66" t="s">
        <v>811</v>
      </c>
      <c r="X1" s="66" t="s">
        <v>645</v>
      </c>
      <c r="Y1" s="66" t="s">
        <v>600</v>
      </c>
      <c r="Z1" s="66" t="s">
        <v>503</v>
      </c>
      <c r="AA1" s="76" t="s">
        <v>412</v>
      </c>
      <c r="AB1" s="76" t="s">
        <v>29</v>
      </c>
      <c r="AC1" s="76" t="s">
        <v>313</v>
      </c>
      <c r="AD1" s="76" t="s">
        <v>208</v>
      </c>
      <c r="AE1" s="26"/>
    </row>
    <row r="2" spans="1:32" s="4" customFormat="1" ht="69.75" customHeight="1">
      <c r="A2" s="70" t="s">
        <v>1849</v>
      </c>
      <c r="B2" s="77"/>
      <c r="C2" s="77"/>
      <c r="D2" s="77"/>
      <c r="E2" s="77"/>
      <c r="F2" s="77"/>
      <c r="G2" s="78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76"/>
      <c r="AB2" s="76"/>
      <c r="AC2" s="76"/>
      <c r="AD2" s="76"/>
      <c r="AE2" s="30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646</v>
      </c>
      <c r="R3" s="19" t="s">
        <v>9</v>
      </c>
      <c r="S3" s="19" t="s">
        <v>1152</v>
      </c>
      <c r="T3" s="19" t="s">
        <v>646</v>
      </c>
      <c r="U3" s="19" t="s">
        <v>646</v>
      </c>
      <c r="V3" s="19" t="s">
        <v>9</v>
      </c>
      <c r="W3" s="19" t="s">
        <v>9</v>
      </c>
      <c r="X3" s="19" t="s">
        <v>646</v>
      </c>
      <c r="Y3" s="19" t="s">
        <v>9</v>
      </c>
      <c r="Z3" s="19" t="s">
        <v>9</v>
      </c>
      <c r="AA3" s="19" t="s">
        <v>9</v>
      </c>
      <c r="AB3" s="19" t="s">
        <v>9</v>
      </c>
      <c r="AC3" s="19" t="s">
        <v>9</v>
      </c>
      <c r="AD3" s="19" t="s">
        <v>9</v>
      </c>
      <c r="AE3" s="31"/>
      <c r="AF3" s="1"/>
    </row>
    <row r="4" spans="1:31" ht="15" customHeight="1">
      <c r="A4" s="17">
        <v>1</v>
      </c>
      <c r="B4" s="17" t="s">
        <v>1401</v>
      </c>
      <c r="C4" s="16" t="s">
        <v>1400</v>
      </c>
      <c r="D4" s="17" t="s">
        <v>197</v>
      </c>
      <c r="E4" s="18" t="s">
        <v>1246</v>
      </c>
      <c r="F4" s="17" t="s">
        <v>1158</v>
      </c>
      <c r="G4" s="17">
        <f aca="true" t="shared" si="0" ref="G4:G44">SUM(I4:AD4)</f>
        <v>300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>
        <v>300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30"/>
    </row>
    <row r="5" spans="1:31" ht="15" customHeight="1">
      <c r="A5" s="17">
        <v>2</v>
      </c>
      <c r="B5" s="17" t="s">
        <v>320</v>
      </c>
      <c r="C5" s="16" t="s">
        <v>317</v>
      </c>
      <c r="D5" s="17" t="s">
        <v>197</v>
      </c>
      <c r="E5" s="18" t="s">
        <v>319</v>
      </c>
      <c r="F5" s="17" t="s">
        <v>318</v>
      </c>
      <c r="G5" s="17">
        <f t="shared" si="0"/>
        <v>290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250</v>
      </c>
      <c r="T5" s="17"/>
      <c r="U5" s="17"/>
      <c r="V5" s="17"/>
      <c r="W5" s="17"/>
      <c r="X5" s="17"/>
      <c r="Y5" s="17"/>
      <c r="Z5" s="17"/>
      <c r="AA5" s="17"/>
      <c r="AB5" s="17"/>
      <c r="AC5" s="17">
        <v>40</v>
      </c>
      <c r="AD5" s="17"/>
      <c r="AE5" s="30"/>
    </row>
    <row r="6" spans="1:31" ht="15" customHeight="1">
      <c r="A6" s="17">
        <v>3</v>
      </c>
      <c r="B6" s="17" t="s">
        <v>196</v>
      </c>
      <c r="C6" s="16" t="s">
        <v>195</v>
      </c>
      <c r="D6" s="17" t="s">
        <v>197</v>
      </c>
      <c r="E6" s="18" t="s">
        <v>43</v>
      </c>
      <c r="F6" s="17" t="s">
        <v>33</v>
      </c>
      <c r="G6" s="17">
        <f t="shared" si="0"/>
        <v>240</v>
      </c>
      <c r="H6" s="27"/>
      <c r="I6" s="17"/>
      <c r="J6" s="17"/>
      <c r="K6" s="17"/>
      <c r="L6" s="17"/>
      <c r="M6" s="17"/>
      <c r="N6" s="17"/>
      <c r="O6" s="17"/>
      <c r="P6" s="17"/>
      <c r="Q6" s="17">
        <v>100</v>
      </c>
      <c r="R6" s="17"/>
      <c r="S6" s="17"/>
      <c r="T6" s="17"/>
      <c r="U6" s="17"/>
      <c r="V6" s="17"/>
      <c r="W6" s="17"/>
      <c r="X6" s="17">
        <v>90</v>
      </c>
      <c r="Y6" s="17"/>
      <c r="Z6" s="17"/>
      <c r="AA6" s="17"/>
      <c r="AB6" s="17">
        <v>50</v>
      </c>
      <c r="AC6" s="17"/>
      <c r="AD6" s="17"/>
      <c r="AE6" s="30"/>
    </row>
    <row r="7" spans="1:31" ht="15" customHeight="1">
      <c r="A7" s="33">
        <v>4</v>
      </c>
      <c r="B7" s="17" t="s">
        <v>199</v>
      </c>
      <c r="C7" s="16" t="s">
        <v>198</v>
      </c>
      <c r="D7" s="17" t="s">
        <v>197</v>
      </c>
      <c r="E7" s="18" t="s">
        <v>35</v>
      </c>
      <c r="F7" s="17" t="s">
        <v>33</v>
      </c>
      <c r="G7" s="17">
        <f t="shared" si="0"/>
        <v>225</v>
      </c>
      <c r="H7" s="27"/>
      <c r="I7" s="17"/>
      <c r="J7" s="17"/>
      <c r="K7" s="17"/>
      <c r="L7" s="17"/>
      <c r="M7" s="17"/>
      <c r="N7" s="17"/>
      <c r="O7" s="17"/>
      <c r="P7" s="17"/>
      <c r="Q7" s="17">
        <v>90</v>
      </c>
      <c r="R7" s="17"/>
      <c r="S7" s="17"/>
      <c r="T7" s="17"/>
      <c r="U7" s="17"/>
      <c r="V7" s="17"/>
      <c r="W7" s="17"/>
      <c r="X7" s="17">
        <v>95</v>
      </c>
      <c r="Y7" s="17"/>
      <c r="Z7" s="17"/>
      <c r="AA7" s="17"/>
      <c r="AB7" s="17">
        <v>40</v>
      </c>
      <c r="AC7" s="17"/>
      <c r="AD7" s="17"/>
      <c r="AE7" s="30"/>
    </row>
    <row r="8" spans="1:31" ht="15" customHeight="1">
      <c r="A8" s="17">
        <v>5</v>
      </c>
      <c r="B8" s="17" t="s">
        <v>1403</v>
      </c>
      <c r="C8" s="16" t="s">
        <v>1402</v>
      </c>
      <c r="D8" s="17" t="s">
        <v>197</v>
      </c>
      <c r="E8" s="18" t="s">
        <v>212</v>
      </c>
      <c r="F8" s="17" t="s">
        <v>524</v>
      </c>
      <c r="G8" s="17">
        <f t="shared" si="0"/>
        <v>200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200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0"/>
    </row>
    <row r="9" spans="1:31" ht="15" customHeight="1">
      <c r="A9" s="17">
        <v>5</v>
      </c>
      <c r="B9" s="17" t="s">
        <v>430</v>
      </c>
      <c r="C9" s="16" t="s">
        <v>424</v>
      </c>
      <c r="D9" s="17" t="s">
        <v>197</v>
      </c>
      <c r="E9" s="18" t="s">
        <v>212</v>
      </c>
      <c r="F9" s="17" t="s">
        <v>415</v>
      </c>
      <c r="G9" s="17">
        <f t="shared" si="0"/>
        <v>200</v>
      </c>
      <c r="H9" s="27"/>
      <c r="I9" s="17"/>
      <c r="J9" s="17"/>
      <c r="K9" s="17"/>
      <c r="L9" s="17"/>
      <c r="M9" s="17"/>
      <c r="N9" s="17"/>
      <c r="O9" s="17"/>
      <c r="P9" s="17">
        <v>25</v>
      </c>
      <c r="Q9" s="17"/>
      <c r="R9" s="17"/>
      <c r="S9" s="17">
        <v>130</v>
      </c>
      <c r="T9" s="17"/>
      <c r="U9" s="17"/>
      <c r="V9" s="17">
        <v>25</v>
      </c>
      <c r="W9" s="17"/>
      <c r="X9" s="17"/>
      <c r="Y9" s="17"/>
      <c r="Z9" s="17"/>
      <c r="AA9" s="17">
        <v>20</v>
      </c>
      <c r="AB9" s="17"/>
      <c r="AC9" s="17"/>
      <c r="AD9" s="17"/>
      <c r="AE9" s="30"/>
    </row>
    <row r="10" spans="1:31" ht="15" customHeight="1">
      <c r="A10" s="17">
        <v>5</v>
      </c>
      <c r="B10" s="17" t="s">
        <v>1022</v>
      </c>
      <c r="C10" s="16" t="s">
        <v>1018</v>
      </c>
      <c r="D10" s="17" t="s">
        <v>197</v>
      </c>
      <c r="E10" s="18" t="s">
        <v>1019</v>
      </c>
      <c r="F10" s="17" t="s">
        <v>650</v>
      </c>
      <c r="G10" s="17">
        <f t="shared" si="0"/>
        <v>200</v>
      </c>
      <c r="H10" s="27"/>
      <c r="I10" s="17"/>
      <c r="J10" s="17"/>
      <c r="K10" s="17"/>
      <c r="L10" s="17">
        <v>50</v>
      </c>
      <c r="M10" s="17"/>
      <c r="N10" s="17"/>
      <c r="O10" s="17">
        <v>50</v>
      </c>
      <c r="P10" s="17"/>
      <c r="Q10" s="17"/>
      <c r="R10" s="17"/>
      <c r="S10" s="17"/>
      <c r="T10" s="17">
        <v>100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30"/>
    </row>
    <row r="11" spans="1:31" ht="15" customHeight="1">
      <c r="A11" s="17">
        <v>6</v>
      </c>
      <c r="B11" s="17" t="s">
        <v>309</v>
      </c>
      <c r="C11" s="16" t="s">
        <v>308</v>
      </c>
      <c r="D11" s="17" t="s">
        <v>197</v>
      </c>
      <c r="E11" s="18" t="s">
        <v>220</v>
      </c>
      <c r="F11" s="17" t="s">
        <v>211</v>
      </c>
      <c r="G11" s="17">
        <f t="shared" si="0"/>
        <v>190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100</v>
      </c>
      <c r="V11" s="17"/>
      <c r="W11" s="17"/>
      <c r="X11" s="17"/>
      <c r="Y11" s="17">
        <v>50</v>
      </c>
      <c r="Z11" s="17"/>
      <c r="AA11" s="17"/>
      <c r="AB11" s="17"/>
      <c r="AC11" s="17"/>
      <c r="AD11" s="17">
        <v>40</v>
      </c>
      <c r="AE11" s="30"/>
    </row>
    <row r="12" spans="1:31" ht="15" customHeight="1">
      <c r="A12" s="17">
        <v>7</v>
      </c>
      <c r="B12" s="17" t="s">
        <v>403</v>
      </c>
      <c r="C12" s="16" t="s">
        <v>203</v>
      </c>
      <c r="D12" s="17" t="s">
        <v>197</v>
      </c>
      <c r="E12" s="18" t="s">
        <v>50</v>
      </c>
      <c r="F12" s="17" t="s">
        <v>33</v>
      </c>
      <c r="G12" s="17">
        <f t="shared" si="0"/>
        <v>165</v>
      </c>
      <c r="H12" s="27"/>
      <c r="I12" s="17"/>
      <c r="J12" s="17"/>
      <c r="K12" s="17"/>
      <c r="L12" s="17"/>
      <c r="M12" s="17"/>
      <c r="N12" s="17"/>
      <c r="O12" s="17"/>
      <c r="P12" s="17"/>
      <c r="Q12" s="17">
        <v>70</v>
      </c>
      <c r="R12" s="17"/>
      <c r="S12" s="17"/>
      <c r="T12" s="17"/>
      <c r="U12" s="17"/>
      <c r="V12" s="17"/>
      <c r="W12" s="17"/>
      <c r="X12" s="17">
        <v>70</v>
      </c>
      <c r="Y12" s="17"/>
      <c r="Z12" s="17"/>
      <c r="AA12" s="17"/>
      <c r="AB12" s="17">
        <v>25</v>
      </c>
      <c r="AC12" s="17"/>
      <c r="AD12" s="17"/>
      <c r="AE12" s="30"/>
    </row>
    <row r="13" spans="1:31" ht="15" customHeight="1">
      <c r="A13" s="17">
        <v>8</v>
      </c>
      <c r="B13" s="17" t="s">
        <v>679</v>
      </c>
      <c r="C13" s="16" t="s">
        <v>678</v>
      </c>
      <c r="D13" s="17" t="s">
        <v>197</v>
      </c>
      <c r="E13" s="18" t="s">
        <v>680</v>
      </c>
      <c r="F13" s="17" t="s">
        <v>663</v>
      </c>
      <c r="G13" s="17">
        <f t="shared" si="0"/>
        <v>160</v>
      </c>
      <c r="H13" s="27"/>
      <c r="I13" s="17"/>
      <c r="J13" s="17"/>
      <c r="K13" s="17"/>
      <c r="L13" s="17"/>
      <c r="M13" s="17"/>
      <c r="N13" s="17"/>
      <c r="O13" s="17"/>
      <c r="P13" s="17"/>
      <c r="Q13" s="17">
        <v>80</v>
      </c>
      <c r="R13" s="17"/>
      <c r="S13" s="17"/>
      <c r="T13" s="17"/>
      <c r="U13" s="17"/>
      <c r="V13" s="17"/>
      <c r="W13" s="17"/>
      <c r="X13" s="17">
        <v>80</v>
      </c>
      <c r="Y13" s="17"/>
      <c r="Z13" s="17"/>
      <c r="AA13" s="17"/>
      <c r="AB13" s="17"/>
      <c r="AC13" s="17"/>
      <c r="AD13" s="17"/>
      <c r="AE13" s="30"/>
    </row>
    <row r="14" spans="1:31" ht="15" customHeight="1">
      <c r="A14" s="17">
        <v>9</v>
      </c>
      <c r="B14" s="17" t="s">
        <v>1405</v>
      </c>
      <c r="C14" s="42" t="s">
        <v>1404</v>
      </c>
      <c r="D14" s="17" t="s">
        <v>197</v>
      </c>
      <c r="E14" s="18" t="s">
        <v>1304</v>
      </c>
      <c r="F14" s="17" t="s">
        <v>524</v>
      </c>
      <c r="G14" s="17">
        <f t="shared" si="0"/>
        <v>150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150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30"/>
    </row>
    <row r="15" spans="1:31" ht="15" customHeight="1">
      <c r="A15" s="17">
        <v>10</v>
      </c>
      <c r="B15" s="17" t="s">
        <v>1407</v>
      </c>
      <c r="C15" s="16" t="s">
        <v>1406</v>
      </c>
      <c r="D15" s="17" t="s">
        <v>197</v>
      </c>
      <c r="E15" s="18" t="s">
        <v>1331</v>
      </c>
      <c r="F15" s="17" t="s">
        <v>1332</v>
      </c>
      <c r="G15" s="17">
        <f t="shared" si="0"/>
        <v>140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140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30"/>
    </row>
    <row r="16" spans="1:31" ht="15" customHeight="1">
      <c r="A16" s="17">
        <v>11</v>
      </c>
      <c r="B16" s="17" t="s">
        <v>1409</v>
      </c>
      <c r="C16" s="42" t="s">
        <v>1408</v>
      </c>
      <c r="D16" s="17" t="s">
        <v>197</v>
      </c>
      <c r="E16" s="18" t="s">
        <v>1304</v>
      </c>
      <c r="F16" s="17" t="s">
        <v>524</v>
      </c>
      <c r="G16" s="17">
        <f t="shared" si="0"/>
        <v>135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135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30"/>
    </row>
    <row r="17" spans="1:31" ht="15" customHeight="1">
      <c r="A17" s="17">
        <v>12</v>
      </c>
      <c r="B17" s="17" t="s">
        <v>402</v>
      </c>
      <c r="C17" s="63" t="s">
        <v>400</v>
      </c>
      <c r="D17" s="17" t="s">
        <v>197</v>
      </c>
      <c r="E17" s="18" t="s">
        <v>401</v>
      </c>
      <c r="F17" s="17" t="s">
        <v>211</v>
      </c>
      <c r="G17" s="17">
        <f t="shared" si="0"/>
        <v>125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95</v>
      </c>
      <c r="V17" s="17"/>
      <c r="W17" s="17"/>
      <c r="X17" s="17"/>
      <c r="Y17" s="17"/>
      <c r="Z17" s="17"/>
      <c r="AA17" s="17"/>
      <c r="AB17" s="17"/>
      <c r="AC17" s="17"/>
      <c r="AD17" s="17">
        <v>30</v>
      </c>
      <c r="AE17" s="30"/>
    </row>
    <row r="18" spans="1:31" ht="15" customHeight="1">
      <c r="A18" s="17">
        <v>12</v>
      </c>
      <c r="B18" s="17" t="s">
        <v>1411</v>
      </c>
      <c r="C18" s="16" t="s">
        <v>1410</v>
      </c>
      <c r="D18" s="17" t="s">
        <v>197</v>
      </c>
      <c r="E18" s="18" t="s">
        <v>212</v>
      </c>
      <c r="F18" s="17" t="s">
        <v>524</v>
      </c>
      <c r="G18" s="17">
        <f t="shared" si="0"/>
        <v>125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125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0"/>
    </row>
    <row r="19" spans="1:31" ht="15" customHeight="1">
      <c r="A19" s="17">
        <v>12</v>
      </c>
      <c r="B19" s="17" t="s">
        <v>1021</v>
      </c>
      <c r="C19" s="16" t="s">
        <v>1020</v>
      </c>
      <c r="D19" s="17" t="s">
        <v>197</v>
      </c>
      <c r="E19" s="18" t="s">
        <v>212</v>
      </c>
      <c r="F19" s="17" t="s">
        <v>650</v>
      </c>
      <c r="G19" s="17">
        <f t="shared" si="0"/>
        <v>125</v>
      </c>
      <c r="H19" s="27"/>
      <c r="I19" s="17"/>
      <c r="J19" s="17"/>
      <c r="K19" s="17"/>
      <c r="L19" s="17"/>
      <c r="M19" s="17"/>
      <c r="N19" s="17"/>
      <c r="O19" s="17">
        <v>30</v>
      </c>
      <c r="P19" s="17"/>
      <c r="Q19" s="17"/>
      <c r="R19" s="17"/>
      <c r="S19" s="17"/>
      <c r="T19" s="17">
        <v>95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30"/>
    </row>
    <row r="20" spans="1:31" ht="15" customHeight="1">
      <c r="A20" s="17">
        <v>13</v>
      </c>
      <c r="B20" s="17" t="s">
        <v>1413</v>
      </c>
      <c r="C20" s="16" t="s">
        <v>1412</v>
      </c>
      <c r="D20" s="17" t="s">
        <v>197</v>
      </c>
      <c r="E20" s="18" t="s">
        <v>1414</v>
      </c>
      <c r="F20" s="17" t="s">
        <v>524</v>
      </c>
      <c r="G20" s="17">
        <f t="shared" si="0"/>
        <v>120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v>120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30"/>
    </row>
    <row r="21" spans="1:31" ht="15" customHeight="1">
      <c r="A21" s="17">
        <v>14</v>
      </c>
      <c r="B21" s="17" t="s">
        <v>1416</v>
      </c>
      <c r="C21" s="16" t="s">
        <v>1415</v>
      </c>
      <c r="D21" s="17" t="s">
        <v>197</v>
      </c>
      <c r="E21" s="18" t="s">
        <v>1417</v>
      </c>
      <c r="F21" s="17" t="s">
        <v>524</v>
      </c>
      <c r="G21" s="17">
        <f t="shared" si="0"/>
        <v>115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115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30"/>
    </row>
    <row r="22" spans="1:31" ht="15" customHeight="1">
      <c r="A22" s="17">
        <v>15</v>
      </c>
      <c r="B22" s="17" t="s">
        <v>1419</v>
      </c>
      <c r="C22" s="16" t="s">
        <v>1418</v>
      </c>
      <c r="D22" s="17" t="s">
        <v>197</v>
      </c>
      <c r="E22" s="18" t="s">
        <v>212</v>
      </c>
      <c r="F22" s="17" t="s">
        <v>355</v>
      </c>
      <c r="G22" s="17">
        <f t="shared" si="0"/>
        <v>110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110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30"/>
    </row>
    <row r="23" spans="1:31" ht="15" customHeight="1">
      <c r="A23" s="17">
        <v>16</v>
      </c>
      <c r="B23" s="17" t="s">
        <v>677</v>
      </c>
      <c r="C23" s="16" t="s">
        <v>676</v>
      </c>
      <c r="D23" s="17" t="s">
        <v>197</v>
      </c>
      <c r="E23" s="18" t="s">
        <v>92</v>
      </c>
      <c r="F23" s="17" t="s">
        <v>663</v>
      </c>
      <c r="G23" s="17">
        <f t="shared" si="0"/>
        <v>100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100</v>
      </c>
      <c r="Y23" s="17"/>
      <c r="Z23" s="17"/>
      <c r="AA23" s="17"/>
      <c r="AB23" s="17"/>
      <c r="AC23" s="17"/>
      <c r="AD23" s="17"/>
      <c r="AE23" s="30"/>
    </row>
    <row r="24" spans="1:31" ht="15" customHeight="1">
      <c r="A24" s="17">
        <v>16</v>
      </c>
      <c r="B24" s="43" t="s">
        <v>423</v>
      </c>
      <c r="C24" s="62" t="s">
        <v>422</v>
      </c>
      <c r="D24" s="43" t="s">
        <v>197</v>
      </c>
      <c r="E24" s="45" t="s">
        <v>212</v>
      </c>
      <c r="F24" s="43" t="s">
        <v>415</v>
      </c>
      <c r="G24" s="43">
        <f t="shared" si="0"/>
        <v>100</v>
      </c>
      <c r="H24" s="54"/>
      <c r="I24" s="43"/>
      <c r="J24" s="43"/>
      <c r="K24" s="43"/>
      <c r="L24" s="43"/>
      <c r="M24" s="43"/>
      <c r="N24" s="43"/>
      <c r="O24" s="43"/>
      <c r="P24" s="43">
        <v>50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>
        <v>50</v>
      </c>
      <c r="AB24" s="43"/>
      <c r="AC24" s="43"/>
      <c r="AD24" s="43"/>
      <c r="AE24" s="30"/>
    </row>
    <row r="25" spans="1:31" ht="15" customHeight="1">
      <c r="A25" s="17">
        <v>17</v>
      </c>
      <c r="B25" s="17" t="s">
        <v>1607</v>
      </c>
      <c r="C25" s="16" t="s">
        <v>1606</v>
      </c>
      <c r="D25" s="17" t="s">
        <v>197</v>
      </c>
      <c r="E25" s="18" t="s">
        <v>43</v>
      </c>
      <c r="F25" s="17" t="s">
        <v>33</v>
      </c>
      <c r="G25" s="17">
        <f t="shared" si="0"/>
        <v>85</v>
      </c>
      <c r="H25" s="27"/>
      <c r="I25" s="17"/>
      <c r="J25" s="17"/>
      <c r="K25" s="17"/>
      <c r="L25" s="17"/>
      <c r="M25" s="17"/>
      <c r="N25" s="17"/>
      <c r="O25" s="17"/>
      <c r="P25" s="17"/>
      <c r="Q25" s="17">
        <v>85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30"/>
    </row>
    <row r="26" spans="1:31" ht="15" customHeight="1">
      <c r="A26" s="17">
        <v>18</v>
      </c>
      <c r="B26" s="17" t="s">
        <v>1609</v>
      </c>
      <c r="C26" s="16" t="s">
        <v>1608</v>
      </c>
      <c r="D26" s="17" t="s">
        <v>197</v>
      </c>
      <c r="E26" s="18" t="s">
        <v>705</v>
      </c>
      <c r="F26" s="17" t="s">
        <v>663</v>
      </c>
      <c r="G26" s="17">
        <f t="shared" si="0"/>
        <v>75</v>
      </c>
      <c r="H26" s="27"/>
      <c r="I26" s="17"/>
      <c r="J26" s="17"/>
      <c r="K26" s="17"/>
      <c r="L26" s="17"/>
      <c r="M26" s="17"/>
      <c r="N26" s="17"/>
      <c r="O26" s="17"/>
      <c r="P26" s="17"/>
      <c r="Q26" s="17">
        <v>75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30"/>
    </row>
    <row r="27" spans="1:32" s="14" customFormat="1" ht="15" customHeight="1">
      <c r="A27" s="43">
        <v>19</v>
      </c>
      <c r="B27" s="17" t="s">
        <v>306</v>
      </c>
      <c r="C27" s="16" t="s">
        <v>307</v>
      </c>
      <c r="D27" s="17" t="s">
        <v>197</v>
      </c>
      <c r="E27" s="18" t="s">
        <v>212</v>
      </c>
      <c r="F27" s="17" t="s">
        <v>211</v>
      </c>
      <c r="G27" s="17">
        <f t="shared" si="0"/>
        <v>50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50</v>
      </c>
      <c r="AE27" s="55"/>
      <c r="AF27" s="13"/>
    </row>
    <row r="28" spans="1:31" ht="15" customHeight="1">
      <c r="A28" s="17">
        <v>19</v>
      </c>
      <c r="B28" s="17" t="s">
        <v>599</v>
      </c>
      <c r="C28" s="41" t="s">
        <v>598</v>
      </c>
      <c r="D28" s="17" t="s">
        <v>197</v>
      </c>
      <c r="E28" s="18" t="s">
        <v>212</v>
      </c>
      <c r="F28" s="17" t="s">
        <v>355</v>
      </c>
      <c r="G28" s="17">
        <f t="shared" si="0"/>
        <v>50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v>50</v>
      </c>
      <c r="AA28" s="17"/>
      <c r="AB28" s="17"/>
      <c r="AC28" s="17"/>
      <c r="AD28" s="17"/>
      <c r="AE28" s="30"/>
    </row>
    <row r="29" spans="1:31" ht="15" customHeight="1">
      <c r="A29" s="17">
        <v>19</v>
      </c>
      <c r="B29" s="17" t="s">
        <v>432</v>
      </c>
      <c r="C29" s="16" t="s">
        <v>314</v>
      </c>
      <c r="D29" s="17" t="s">
        <v>197</v>
      </c>
      <c r="E29" s="18" t="s">
        <v>315</v>
      </c>
      <c r="F29" s="17" t="s">
        <v>316</v>
      </c>
      <c r="G29" s="17">
        <f t="shared" si="0"/>
        <v>50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50</v>
      </c>
      <c r="AD29" s="17"/>
      <c r="AE29" s="30"/>
    </row>
    <row r="30" spans="1:31" ht="15" customHeight="1">
      <c r="A30" s="17">
        <v>19</v>
      </c>
      <c r="B30" s="17" t="s">
        <v>838</v>
      </c>
      <c r="C30" s="16" t="s">
        <v>837</v>
      </c>
      <c r="D30" s="17" t="s">
        <v>197</v>
      </c>
      <c r="E30" s="18" t="s">
        <v>839</v>
      </c>
      <c r="F30" s="17" t="s">
        <v>355</v>
      </c>
      <c r="G30" s="17">
        <f t="shared" si="0"/>
        <v>50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50</v>
      </c>
      <c r="X30" s="17"/>
      <c r="Y30" s="17"/>
      <c r="Z30" s="17"/>
      <c r="AA30" s="17"/>
      <c r="AB30" s="17"/>
      <c r="AC30" s="17"/>
      <c r="AD30" s="17"/>
      <c r="AE30" s="30"/>
    </row>
    <row r="31" spans="1:31" ht="15" customHeight="1">
      <c r="A31" s="17">
        <v>19</v>
      </c>
      <c r="B31" s="17" t="s">
        <v>1818</v>
      </c>
      <c r="C31" s="16" t="s">
        <v>1817</v>
      </c>
      <c r="D31" s="17" t="s">
        <v>197</v>
      </c>
      <c r="E31" s="18" t="s">
        <v>1819</v>
      </c>
      <c r="F31" s="17" t="s">
        <v>912</v>
      </c>
      <c r="G31" s="17">
        <f t="shared" si="0"/>
        <v>50</v>
      </c>
      <c r="H31" s="27"/>
      <c r="I31" s="17"/>
      <c r="J31" s="17">
        <v>50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30"/>
    </row>
    <row r="32" spans="1:31" ht="15" customHeight="1">
      <c r="A32" s="17">
        <v>20</v>
      </c>
      <c r="B32" s="17" t="s">
        <v>949</v>
      </c>
      <c r="C32" s="16" t="s">
        <v>948</v>
      </c>
      <c r="D32" s="17" t="s">
        <v>197</v>
      </c>
      <c r="E32" s="18" t="s">
        <v>212</v>
      </c>
      <c r="F32" s="17" t="s">
        <v>415</v>
      </c>
      <c r="G32" s="17">
        <f t="shared" si="0"/>
        <v>40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v>40</v>
      </c>
      <c r="X32" s="17"/>
      <c r="Y32" s="17"/>
      <c r="Z32" s="17"/>
      <c r="AA32" s="17"/>
      <c r="AB32" s="17"/>
      <c r="AC32" s="17"/>
      <c r="AD32" s="17"/>
      <c r="AE32" s="30"/>
    </row>
    <row r="33" spans="1:31" ht="15" customHeight="1">
      <c r="A33" s="17">
        <v>20</v>
      </c>
      <c r="B33" s="17" t="s">
        <v>1475</v>
      </c>
      <c r="C33" s="16" t="s">
        <v>1474</v>
      </c>
      <c r="D33" s="17" t="s">
        <v>197</v>
      </c>
      <c r="E33" s="18" t="s">
        <v>1476</v>
      </c>
      <c r="F33" s="17" t="s">
        <v>1477</v>
      </c>
      <c r="G33" s="17">
        <f t="shared" si="0"/>
        <v>40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>
        <v>40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30"/>
    </row>
    <row r="34" spans="1:31" ht="15" customHeight="1">
      <c r="A34" s="17">
        <v>20</v>
      </c>
      <c r="B34" s="17" t="s">
        <v>1696</v>
      </c>
      <c r="C34" s="16" t="s">
        <v>1695</v>
      </c>
      <c r="D34" s="17" t="s">
        <v>197</v>
      </c>
      <c r="E34" s="18" t="s">
        <v>1690</v>
      </c>
      <c r="F34" s="17" t="s">
        <v>14</v>
      </c>
      <c r="G34" s="17">
        <f t="shared" si="0"/>
        <v>40</v>
      </c>
      <c r="H34" s="27"/>
      <c r="I34" s="17"/>
      <c r="J34" s="17"/>
      <c r="K34" s="17">
        <v>40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30"/>
    </row>
    <row r="35" spans="1:31" ht="15" customHeight="1">
      <c r="A35" s="17">
        <v>21</v>
      </c>
      <c r="B35" s="17" t="s">
        <v>431</v>
      </c>
      <c r="C35" s="16" t="s">
        <v>200</v>
      </c>
      <c r="D35" s="17" t="s">
        <v>197</v>
      </c>
      <c r="E35" s="18" t="s">
        <v>50</v>
      </c>
      <c r="F35" s="17" t="s">
        <v>33</v>
      </c>
      <c r="G35" s="17">
        <f t="shared" si="0"/>
        <v>35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35</v>
      </c>
      <c r="AC35" s="17"/>
      <c r="AD35" s="17"/>
      <c r="AE35" s="30"/>
    </row>
    <row r="36" spans="1:31" ht="15" customHeight="1">
      <c r="A36" s="17">
        <v>21</v>
      </c>
      <c r="B36" s="17" t="s">
        <v>310</v>
      </c>
      <c r="C36" s="16" t="s">
        <v>311</v>
      </c>
      <c r="D36" s="17" t="s">
        <v>197</v>
      </c>
      <c r="E36" s="18" t="s">
        <v>312</v>
      </c>
      <c r="F36" s="17" t="s">
        <v>211</v>
      </c>
      <c r="G36" s="17">
        <f t="shared" si="0"/>
        <v>35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v>35</v>
      </c>
      <c r="AE36" s="30"/>
    </row>
    <row r="37" spans="1:31" ht="15" customHeight="1">
      <c r="A37" s="17">
        <v>21</v>
      </c>
      <c r="B37" s="17" t="s">
        <v>1509</v>
      </c>
      <c r="C37" s="16" t="s">
        <v>1508</v>
      </c>
      <c r="D37" s="17" t="s">
        <v>197</v>
      </c>
      <c r="E37" s="18" t="s">
        <v>212</v>
      </c>
      <c r="F37" s="17" t="s">
        <v>415</v>
      </c>
      <c r="G37" s="17">
        <f t="shared" si="0"/>
        <v>35</v>
      </c>
      <c r="H37" s="27"/>
      <c r="I37" s="17"/>
      <c r="J37" s="17"/>
      <c r="K37" s="17"/>
      <c r="L37" s="17"/>
      <c r="M37" s="17"/>
      <c r="N37" s="17"/>
      <c r="O37" s="17"/>
      <c r="P37" s="17">
        <v>35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30"/>
    </row>
    <row r="38" spans="1:31" ht="15" customHeight="1">
      <c r="A38" s="17">
        <v>21</v>
      </c>
      <c r="B38" s="17" t="s">
        <v>430</v>
      </c>
      <c r="C38" s="16" t="s">
        <v>424</v>
      </c>
      <c r="D38" s="17" t="s">
        <v>197</v>
      </c>
      <c r="E38" s="18" t="s">
        <v>212</v>
      </c>
      <c r="F38" s="17" t="s">
        <v>415</v>
      </c>
      <c r="G38" s="17">
        <f t="shared" si="0"/>
        <v>35</v>
      </c>
      <c r="H38" s="27"/>
      <c r="I38" s="17"/>
      <c r="J38" s="17"/>
      <c r="K38" s="17"/>
      <c r="L38" s="17"/>
      <c r="M38" s="17">
        <v>35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30"/>
    </row>
    <row r="39" spans="1:31" ht="15" customHeight="1">
      <c r="A39" s="17">
        <v>22</v>
      </c>
      <c r="B39" s="17" t="s">
        <v>202</v>
      </c>
      <c r="C39" s="16" t="s">
        <v>201</v>
      </c>
      <c r="D39" s="17" t="s">
        <v>197</v>
      </c>
      <c r="E39" s="18" t="s">
        <v>50</v>
      </c>
      <c r="F39" s="17" t="s">
        <v>33</v>
      </c>
      <c r="G39" s="17">
        <f t="shared" si="0"/>
        <v>30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>
        <v>30</v>
      </c>
      <c r="AC39" s="17"/>
      <c r="AD39" s="17"/>
      <c r="AE39" s="30"/>
    </row>
    <row r="40" spans="1:31" ht="15" customHeight="1">
      <c r="A40" s="17">
        <v>22</v>
      </c>
      <c r="B40" s="17" t="s">
        <v>841</v>
      </c>
      <c r="C40" s="16" t="s">
        <v>840</v>
      </c>
      <c r="D40" s="17" t="s">
        <v>197</v>
      </c>
      <c r="E40" s="18" t="s">
        <v>842</v>
      </c>
      <c r="F40" s="17" t="s">
        <v>355</v>
      </c>
      <c r="G40" s="17">
        <f t="shared" si="0"/>
        <v>30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30</v>
      </c>
      <c r="X40" s="17"/>
      <c r="Y40" s="17"/>
      <c r="Z40" s="17"/>
      <c r="AA40" s="17"/>
      <c r="AB40" s="17"/>
      <c r="AC40" s="17"/>
      <c r="AD40" s="17"/>
      <c r="AE40" s="30"/>
    </row>
    <row r="41" spans="1:31" ht="15" customHeight="1">
      <c r="A41" s="17">
        <v>22</v>
      </c>
      <c r="B41" s="17" t="s">
        <v>1824</v>
      </c>
      <c r="C41" s="16" t="s">
        <v>1823</v>
      </c>
      <c r="D41" s="17" t="s">
        <v>197</v>
      </c>
      <c r="E41" s="18" t="s">
        <v>1819</v>
      </c>
      <c r="F41" s="17" t="s">
        <v>912</v>
      </c>
      <c r="G41" s="17">
        <f t="shared" si="0"/>
        <v>30</v>
      </c>
      <c r="H41" s="27"/>
      <c r="I41" s="17"/>
      <c r="J41" s="17">
        <v>30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0"/>
    </row>
    <row r="42" spans="1:31" ht="15" customHeight="1">
      <c r="A42" s="17">
        <v>23</v>
      </c>
      <c r="B42" s="17" t="s">
        <v>844</v>
      </c>
      <c r="C42" s="16" t="s">
        <v>843</v>
      </c>
      <c r="D42" s="17" t="s">
        <v>197</v>
      </c>
      <c r="E42" s="18" t="s">
        <v>845</v>
      </c>
      <c r="F42" s="17" t="s">
        <v>355</v>
      </c>
      <c r="G42" s="17">
        <f t="shared" si="0"/>
        <v>25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25</v>
      </c>
      <c r="X42" s="17"/>
      <c r="Y42" s="17"/>
      <c r="Z42" s="17"/>
      <c r="AA42" s="17"/>
      <c r="AB42" s="17"/>
      <c r="AC42" s="17"/>
      <c r="AD42" s="17"/>
      <c r="AE42" s="30"/>
    </row>
    <row r="43" spans="1:31" ht="15" customHeight="1">
      <c r="A43" s="17">
        <v>24</v>
      </c>
      <c r="B43" s="17" t="s">
        <v>1555</v>
      </c>
      <c r="C43" s="16" t="s">
        <v>1554</v>
      </c>
      <c r="D43" s="17" t="s">
        <v>197</v>
      </c>
      <c r="E43" s="18" t="s">
        <v>1556</v>
      </c>
      <c r="F43" s="17" t="s">
        <v>1158</v>
      </c>
      <c r="G43" s="17">
        <f t="shared" si="0"/>
        <v>15</v>
      </c>
      <c r="H43" s="27"/>
      <c r="I43" s="17"/>
      <c r="J43" s="17"/>
      <c r="K43" s="17"/>
      <c r="L43" s="17"/>
      <c r="M43" s="17"/>
      <c r="N43" s="17">
        <v>15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0"/>
    </row>
    <row r="44" spans="1:31" ht="15" customHeight="1">
      <c r="A44" s="17">
        <v>25</v>
      </c>
      <c r="B44" s="17" t="s">
        <v>1558</v>
      </c>
      <c r="C44" s="16" t="s">
        <v>1557</v>
      </c>
      <c r="D44" s="17" t="s">
        <v>197</v>
      </c>
      <c r="E44" s="18" t="s">
        <v>212</v>
      </c>
      <c r="F44" s="17" t="s">
        <v>524</v>
      </c>
      <c r="G44" s="17">
        <f t="shared" si="0"/>
        <v>7</v>
      </c>
      <c r="H44" s="27"/>
      <c r="I44" s="17"/>
      <c r="J44" s="17"/>
      <c r="K44" s="17"/>
      <c r="L44" s="17"/>
      <c r="M44" s="17"/>
      <c r="N44" s="17">
        <v>7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30"/>
    </row>
    <row r="45" spans="1:31" ht="15" customHeight="1">
      <c r="A45" s="17"/>
      <c r="B45" s="17"/>
      <c r="C45" s="16"/>
      <c r="D45" s="17"/>
      <c r="E45" s="18"/>
      <c r="F45" s="17"/>
      <c r="G45" s="17">
        <f aca="true" t="shared" si="1" ref="G45:G57">SUM(I45:AD45)</f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30"/>
    </row>
    <row r="46" spans="1:31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30"/>
    </row>
    <row r="47" spans="1:31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30"/>
    </row>
    <row r="48" spans="1:31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30"/>
    </row>
    <row r="49" spans="1:31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30"/>
    </row>
    <row r="50" spans="1:31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30"/>
    </row>
    <row r="51" spans="1:31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0"/>
    </row>
    <row r="52" spans="1:31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0"/>
    </row>
    <row r="53" spans="1:31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0"/>
    </row>
    <row r="54" spans="1:31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30"/>
    </row>
    <row r="55" spans="1:31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30"/>
    </row>
    <row r="56" spans="1:31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30"/>
    </row>
    <row r="57" spans="1:31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30"/>
    </row>
    <row r="58" spans="1:32" s="14" customFormat="1" ht="4.5" customHeight="1">
      <c r="A58" s="20"/>
      <c r="B58" s="21"/>
      <c r="C58" s="22"/>
      <c r="D58" s="21"/>
      <c r="E58" s="23"/>
      <c r="F58" s="21"/>
      <c r="G58" s="24"/>
      <c r="H58" s="21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13"/>
    </row>
    <row r="59" spans="1:31" s="8" customFormat="1" ht="12.75" customHeight="1">
      <c r="A59" s="10"/>
      <c r="B59" s="7"/>
      <c r="D59" s="7"/>
      <c r="E59" s="9"/>
      <c r="F59" s="7"/>
      <c r="G59" s="7"/>
      <c r="H59" s="1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5"/>
    </row>
  </sheetData>
  <sheetProtection password="E42B" sheet="1"/>
  <mergeCells count="24">
    <mergeCell ref="X1:X2"/>
    <mergeCell ref="T1:T2"/>
    <mergeCell ref="O1:O2"/>
    <mergeCell ref="W1:W2"/>
    <mergeCell ref="A2:G2"/>
    <mergeCell ref="A1:G1"/>
    <mergeCell ref="I1:I2"/>
    <mergeCell ref="M1:M2"/>
    <mergeCell ref="N1:N2"/>
    <mergeCell ref="U1:U2"/>
    <mergeCell ref="R1:R2"/>
    <mergeCell ref="L1:L2"/>
    <mergeCell ref="P1:P2"/>
    <mergeCell ref="Q1:Q2"/>
    <mergeCell ref="J1:J2"/>
    <mergeCell ref="AD1:AD2"/>
    <mergeCell ref="AB1:AB2"/>
    <mergeCell ref="AA1:AA2"/>
    <mergeCell ref="AC1:AC2"/>
    <mergeCell ref="S1:S2"/>
    <mergeCell ref="Z1:Z2"/>
    <mergeCell ref="K1:K2"/>
    <mergeCell ref="Y1:Y2"/>
    <mergeCell ref="V1:V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6" width="6.140625" style="4" customWidth="1"/>
    <col min="17" max="17" width="6.140625" style="13" customWidth="1"/>
    <col min="18" max="30" width="6.140625" style="4" customWidth="1"/>
    <col min="31" max="31" width="0.85546875" style="14" customWidth="1"/>
    <col min="32" max="32" width="4.57421875" style="4" customWidth="1"/>
  </cols>
  <sheetData>
    <row r="1" spans="1:31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1715</v>
      </c>
      <c r="K1" s="66" t="s">
        <v>1691</v>
      </c>
      <c r="L1" s="66" t="s">
        <v>1675</v>
      </c>
      <c r="M1" s="66" t="s">
        <v>1674</v>
      </c>
      <c r="N1" s="66" t="s">
        <v>1538</v>
      </c>
      <c r="O1" s="66" t="s">
        <v>1635</v>
      </c>
      <c r="P1" s="66" t="s">
        <v>1505</v>
      </c>
      <c r="Q1" s="68" t="s">
        <v>1603</v>
      </c>
      <c r="R1" s="66" t="s">
        <v>1151</v>
      </c>
      <c r="S1" s="66" t="s">
        <v>1010</v>
      </c>
      <c r="T1" s="66" t="s">
        <v>1006</v>
      </c>
      <c r="U1" s="66" t="s">
        <v>942</v>
      </c>
      <c r="V1" s="66" t="s">
        <v>811</v>
      </c>
      <c r="W1" s="66" t="s">
        <v>645</v>
      </c>
      <c r="X1" s="66" t="s">
        <v>600</v>
      </c>
      <c r="Y1" s="66" t="s">
        <v>503</v>
      </c>
      <c r="Z1" s="76" t="s">
        <v>412</v>
      </c>
      <c r="AA1" s="76" t="s">
        <v>313</v>
      </c>
      <c r="AB1" s="76" t="s">
        <v>208</v>
      </c>
      <c r="AC1" s="66" t="s">
        <v>778</v>
      </c>
      <c r="AD1" s="76" t="s">
        <v>8</v>
      </c>
      <c r="AE1" s="26"/>
    </row>
    <row r="2" spans="1:32" s="4" customFormat="1" ht="69.75" customHeight="1">
      <c r="A2" s="70" t="s">
        <v>1850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9"/>
      <c r="R2" s="67"/>
      <c r="S2" s="67"/>
      <c r="T2" s="67"/>
      <c r="U2" s="67"/>
      <c r="V2" s="67"/>
      <c r="W2" s="67"/>
      <c r="X2" s="67"/>
      <c r="Y2" s="67"/>
      <c r="Z2" s="76"/>
      <c r="AA2" s="76"/>
      <c r="AB2" s="76"/>
      <c r="AC2" s="67"/>
      <c r="AD2" s="76"/>
      <c r="AE2" s="30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56" t="s">
        <v>646</v>
      </c>
      <c r="R3" s="19" t="s">
        <v>1152</v>
      </c>
      <c r="S3" s="19" t="s">
        <v>646</v>
      </c>
      <c r="T3" s="19" t="s">
        <v>646</v>
      </c>
      <c r="U3" s="19" t="s">
        <v>9</v>
      </c>
      <c r="V3" s="19" t="s">
        <v>9</v>
      </c>
      <c r="W3" s="19" t="s">
        <v>646</v>
      </c>
      <c r="X3" s="19" t="s">
        <v>9</v>
      </c>
      <c r="Y3" s="19" t="s">
        <v>9</v>
      </c>
      <c r="Z3" s="19" t="s">
        <v>9</v>
      </c>
      <c r="AA3" s="19" t="s">
        <v>9</v>
      </c>
      <c r="AB3" s="19" t="s">
        <v>9</v>
      </c>
      <c r="AC3" s="19" t="s">
        <v>9</v>
      </c>
      <c r="AD3" s="19" t="s">
        <v>9</v>
      </c>
      <c r="AE3" s="31"/>
      <c r="AF3" s="1"/>
    </row>
    <row r="4" spans="1:31" ht="15" customHeight="1">
      <c r="A4" s="17">
        <v>1</v>
      </c>
      <c r="B4" s="43" t="s">
        <v>230</v>
      </c>
      <c r="C4" s="44" t="s">
        <v>229</v>
      </c>
      <c r="D4" s="43" t="s">
        <v>12</v>
      </c>
      <c r="E4" s="45" t="s">
        <v>212</v>
      </c>
      <c r="F4" s="43" t="s">
        <v>211</v>
      </c>
      <c r="G4" s="43">
        <f aca="true" t="shared" si="0" ref="G4:G35">SUM(I4:AD4)</f>
        <v>380</v>
      </c>
      <c r="H4" s="54"/>
      <c r="I4" s="43"/>
      <c r="J4" s="43"/>
      <c r="K4" s="43"/>
      <c r="L4" s="43"/>
      <c r="M4" s="43"/>
      <c r="N4" s="43"/>
      <c r="O4" s="43"/>
      <c r="P4" s="43"/>
      <c r="Q4" s="43"/>
      <c r="R4" s="43">
        <v>200</v>
      </c>
      <c r="S4" s="43"/>
      <c r="T4" s="43">
        <v>90</v>
      </c>
      <c r="U4" s="43"/>
      <c r="V4" s="43"/>
      <c r="W4" s="43"/>
      <c r="X4" s="43">
        <v>50</v>
      </c>
      <c r="Y4" s="43"/>
      <c r="Z4" s="43"/>
      <c r="AA4" s="43"/>
      <c r="AB4" s="43">
        <v>40</v>
      </c>
      <c r="AC4" s="43"/>
      <c r="AD4" s="43"/>
      <c r="AE4" s="30"/>
    </row>
    <row r="5" spans="1:31" ht="15" customHeight="1">
      <c r="A5" s="17">
        <v>2</v>
      </c>
      <c r="B5" s="17" t="s">
        <v>1421</v>
      </c>
      <c r="C5" s="16" t="s">
        <v>1420</v>
      </c>
      <c r="D5" s="17" t="s">
        <v>12</v>
      </c>
      <c r="E5" s="18" t="s">
        <v>1234</v>
      </c>
      <c r="F5" s="17" t="s">
        <v>355</v>
      </c>
      <c r="G5" s="17">
        <f t="shared" si="0"/>
        <v>350</v>
      </c>
      <c r="H5" s="27"/>
      <c r="I5" s="17"/>
      <c r="J5" s="17"/>
      <c r="K5" s="17"/>
      <c r="L5" s="17"/>
      <c r="M5" s="17"/>
      <c r="N5" s="17">
        <v>50</v>
      </c>
      <c r="O5" s="17"/>
      <c r="P5" s="17"/>
      <c r="Q5" s="43"/>
      <c r="R5" s="17">
        <v>300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30"/>
    </row>
    <row r="6" spans="1:31" ht="15" customHeight="1">
      <c r="A6" s="17">
        <v>3</v>
      </c>
      <c r="B6" s="17" t="s">
        <v>1423</v>
      </c>
      <c r="C6" s="16" t="s">
        <v>1422</v>
      </c>
      <c r="D6" s="17" t="s">
        <v>12</v>
      </c>
      <c r="E6" s="18" t="s">
        <v>212</v>
      </c>
      <c r="F6" s="17" t="s">
        <v>859</v>
      </c>
      <c r="G6" s="17">
        <f t="shared" si="0"/>
        <v>250</v>
      </c>
      <c r="H6" s="27"/>
      <c r="I6" s="17"/>
      <c r="J6" s="17"/>
      <c r="K6" s="17"/>
      <c r="L6" s="17"/>
      <c r="M6" s="17"/>
      <c r="N6" s="17"/>
      <c r="O6" s="17"/>
      <c r="P6" s="17"/>
      <c r="Q6" s="43"/>
      <c r="R6" s="17">
        <v>250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30"/>
    </row>
    <row r="7" spans="1:31" ht="15" customHeight="1">
      <c r="A7" s="33">
        <v>4</v>
      </c>
      <c r="B7" s="17" t="s">
        <v>164</v>
      </c>
      <c r="C7" s="16" t="s">
        <v>163</v>
      </c>
      <c r="D7" s="17" t="s">
        <v>12</v>
      </c>
      <c r="E7" s="18" t="s">
        <v>39</v>
      </c>
      <c r="F7" s="17" t="s">
        <v>33</v>
      </c>
      <c r="G7" s="17">
        <f t="shared" si="0"/>
        <v>235</v>
      </c>
      <c r="H7" s="27"/>
      <c r="I7" s="17"/>
      <c r="J7" s="17"/>
      <c r="K7" s="17"/>
      <c r="L7" s="17"/>
      <c r="M7" s="17"/>
      <c r="N7" s="17"/>
      <c r="O7" s="17"/>
      <c r="P7" s="17"/>
      <c r="Q7" s="43">
        <v>95</v>
      </c>
      <c r="R7" s="17"/>
      <c r="S7" s="17"/>
      <c r="T7" s="17"/>
      <c r="U7" s="17"/>
      <c r="V7" s="17"/>
      <c r="W7" s="17">
        <v>90</v>
      </c>
      <c r="X7" s="17"/>
      <c r="Y7" s="17"/>
      <c r="Z7" s="17"/>
      <c r="AA7" s="17"/>
      <c r="AB7" s="17"/>
      <c r="AC7" s="17"/>
      <c r="AD7" s="17">
        <v>50</v>
      </c>
      <c r="AE7" s="30"/>
    </row>
    <row r="8" spans="1:31" ht="15" customHeight="1">
      <c r="A8" s="17">
        <v>5</v>
      </c>
      <c r="B8" s="17" t="s">
        <v>166</v>
      </c>
      <c r="C8" s="16" t="s">
        <v>165</v>
      </c>
      <c r="D8" s="17" t="s">
        <v>12</v>
      </c>
      <c r="E8" s="18" t="s">
        <v>126</v>
      </c>
      <c r="F8" s="17" t="s">
        <v>33</v>
      </c>
      <c r="G8" s="17">
        <f t="shared" si="0"/>
        <v>210</v>
      </c>
      <c r="H8" s="27"/>
      <c r="I8" s="17"/>
      <c r="J8" s="17"/>
      <c r="K8" s="17"/>
      <c r="L8" s="17"/>
      <c r="M8" s="17"/>
      <c r="N8" s="17"/>
      <c r="O8" s="17"/>
      <c r="P8" s="17"/>
      <c r="Q8" s="43">
        <v>90</v>
      </c>
      <c r="R8" s="17"/>
      <c r="S8" s="17"/>
      <c r="T8" s="17"/>
      <c r="U8" s="17"/>
      <c r="V8" s="17"/>
      <c r="W8" s="17">
        <v>85</v>
      </c>
      <c r="X8" s="17"/>
      <c r="Y8" s="17"/>
      <c r="Z8" s="17"/>
      <c r="AA8" s="17"/>
      <c r="AB8" s="17"/>
      <c r="AC8" s="17"/>
      <c r="AD8" s="17">
        <v>35</v>
      </c>
      <c r="AE8" s="30"/>
    </row>
    <row r="9" spans="1:31" ht="15" customHeight="1">
      <c r="A9" s="17">
        <v>5</v>
      </c>
      <c r="B9" s="17" t="s">
        <v>1435</v>
      </c>
      <c r="C9" s="16" t="s">
        <v>1434</v>
      </c>
      <c r="D9" s="17" t="s">
        <v>12</v>
      </c>
      <c r="E9" s="18" t="s">
        <v>212</v>
      </c>
      <c r="F9" s="17" t="s">
        <v>415</v>
      </c>
      <c r="G9" s="17">
        <f t="shared" si="0"/>
        <v>210</v>
      </c>
      <c r="H9" s="27"/>
      <c r="I9" s="17"/>
      <c r="J9" s="17"/>
      <c r="K9" s="17"/>
      <c r="L9" s="17"/>
      <c r="M9" s="17">
        <v>50</v>
      </c>
      <c r="N9" s="17"/>
      <c r="O9" s="17"/>
      <c r="P9" s="17">
        <v>50</v>
      </c>
      <c r="Q9" s="43"/>
      <c r="R9" s="17">
        <v>110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30"/>
    </row>
    <row r="10" spans="1:31" ht="15" customHeight="1">
      <c r="A10" s="17">
        <v>6</v>
      </c>
      <c r="B10" s="17" t="s">
        <v>523</v>
      </c>
      <c r="C10" s="16" t="s">
        <v>522</v>
      </c>
      <c r="D10" s="17" t="s">
        <v>12</v>
      </c>
      <c r="E10" s="18" t="s">
        <v>212</v>
      </c>
      <c r="F10" s="17" t="s">
        <v>524</v>
      </c>
      <c r="G10" s="17">
        <f t="shared" si="0"/>
        <v>185</v>
      </c>
      <c r="H10" s="27"/>
      <c r="I10" s="17"/>
      <c r="J10" s="17"/>
      <c r="K10" s="17"/>
      <c r="L10" s="17"/>
      <c r="M10" s="17"/>
      <c r="N10" s="17"/>
      <c r="O10" s="17"/>
      <c r="P10" s="17"/>
      <c r="Q10" s="43"/>
      <c r="R10" s="17">
        <v>135</v>
      </c>
      <c r="S10" s="17"/>
      <c r="T10" s="17"/>
      <c r="U10" s="17"/>
      <c r="V10" s="17"/>
      <c r="W10" s="17"/>
      <c r="X10" s="17"/>
      <c r="Y10" s="17">
        <v>50</v>
      </c>
      <c r="Z10" s="17"/>
      <c r="AA10" s="17"/>
      <c r="AB10" s="17"/>
      <c r="AC10" s="17"/>
      <c r="AD10" s="17"/>
      <c r="AE10" s="30"/>
    </row>
    <row r="11" spans="1:32" s="14" customFormat="1" ht="15" customHeight="1">
      <c r="A11" s="43">
        <v>6</v>
      </c>
      <c r="B11" s="43" t="s">
        <v>228</v>
      </c>
      <c r="C11" s="44" t="s">
        <v>227</v>
      </c>
      <c r="D11" s="43" t="s">
        <v>12</v>
      </c>
      <c r="E11" s="45" t="s">
        <v>212</v>
      </c>
      <c r="F11" s="43" t="s">
        <v>211</v>
      </c>
      <c r="G11" s="43">
        <f t="shared" si="0"/>
        <v>185</v>
      </c>
      <c r="H11" s="54"/>
      <c r="I11" s="43"/>
      <c r="J11" s="43"/>
      <c r="K11" s="43"/>
      <c r="L11" s="43"/>
      <c r="M11" s="43"/>
      <c r="N11" s="43"/>
      <c r="O11" s="43"/>
      <c r="P11" s="43"/>
      <c r="Q11" s="43"/>
      <c r="R11" s="43">
        <v>100</v>
      </c>
      <c r="S11" s="43"/>
      <c r="T11" s="43"/>
      <c r="U11" s="43"/>
      <c r="V11" s="43"/>
      <c r="W11" s="43"/>
      <c r="X11" s="43">
        <v>35</v>
      </c>
      <c r="Y11" s="43"/>
      <c r="Z11" s="43"/>
      <c r="AA11" s="43"/>
      <c r="AB11" s="43">
        <v>50</v>
      </c>
      <c r="AC11" s="43"/>
      <c r="AD11" s="43"/>
      <c r="AE11" s="55"/>
      <c r="AF11" s="13"/>
    </row>
    <row r="12" spans="1:31" ht="15" customHeight="1">
      <c r="A12" s="17">
        <v>7</v>
      </c>
      <c r="B12" s="17" t="s">
        <v>232</v>
      </c>
      <c r="C12" s="16" t="s">
        <v>231</v>
      </c>
      <c r="D12" s="17" t="s">
        <v>12</v>
      </c>
      <c r="E12" s="18" t="s">
        <v>212</v>
      </c>
      <c r="F12" s="17" t="s">
        <v>211</v>
      </c>
      <c r="G12" s="17">
        <f t="shared" si="0"/>
        <v>175</v>
      </c>
      <c r="H12" s="27"/>
      <c r="I12" s="17"/>
      <c r="J12" s="17"/>
      <c r="K12" s="17"/>
      <c r="L12" s="17"/>
      <c r="M12" s="17"/>
      <c r="N12" s="17"/>
      <c r="O12" s="17"/>
      <c r="P12" s="17"/>
      <c r="Q12" s="43"/>
      <c r="R12" s="17"/>
      <c r="S12" s="17"/>
      <c r="T12" s="17"/>
      <c r="U12" s="17"/>
      <c r="V12" s="17"/>
      <c r="W12" s="17">
        <v>100</v>
      </c>
      <c r="X12" s="17">
        <v>40</v>
      </c>
      <c r="Y12" s="17"/>
      <c r="Z12" s="17"/>
      <c r="AA12" s="17"/>
      <c r="AB12" s="17">
        <v>35</v>
      </c>
      <c r="AC12" s="17"/>
      <c r="AD12" s="17"/>
      <c r="AE12" s="30"/>
    </row>
    <row r="13" spans="1:31" ht="15" customHeight="1">
      <c r="A13" s="17">
        <v>8</v>
      </c>
      <c r="B13" s="17" t="s">
        <v>850</v>
      </c>
      <c r="C13" s="16" t="s">
        <v>849</v>
      </c>
      <c r="D13" s="17" t="s">
        <v>12</v>
      </c>
      <c r="E13" s="18" t="s">
        <v>212</v>
      </c>
      <c r="F13" s="17" t="s">
        <v>355</v>
      </c>
      <c r="G13" s="17">
        <f t="shared" si="0"/>
        <v>170</v>
      </c>
      <c r="H13" s="27"/>
      <c r="I13" s="17"/>
      <c r="J13" s="17"/>
      <c r="K13" s="17"/>
      <c r="L13" s="17"/>
      <c r="M13" s="17"/>
      <c r="N13" s="17"/>
      <c r="O13" s="17"/>
      <c r="P13" s="17"/>
      <c r="Q13" s="43"/>
      <c r="R13" s="17">
        <v>130</v>
      </c>
      <c r="S13" s="17"/>
      <c r="T13" s="17"/>
      <c r="U13" s="17"/>
      <c r="V13" s="17">
        <v>40</v>
      </c>
      <c r="W13" s="17"/>
      <c r="X13" s="17"/>
      <c r="Y13" s="17"/>
      <c r="Z13" s="17"/>
      <c r="AA13" s="17"/>
      <c r="AB13" s="17"/>
      <c r="AC13" s="17"/>
      <c r="AD13" s="17"/>
      <c r="AE13" s="30"/>
    </row>
    <row r="14" spans="1:31" ht="15" customHeight="1">
      <c r="A14" s="17">
        <v>9</v>
      </c>
      <c r="B14" s="17" t="s">
        <v>1430</v>
      </c>
      <c r="C14" s="16" t="s">
        <v>1429</v>
      </c>
      <c r="D14" s="17" t="s">
        <v>12</v>
      </c>
      <c r="E14" s="18" t="s">
        <v>1431</v>
      </c>
      <c r="F14" s="17" t="s">
        <v>355</v>
      </c>
      <c r="G14" s="17">
        <f t="shared" si="0"/>
        <v>160</v>
      </c>
      <c r="H14" s="27"/>
      <c r="I14" s="17"/>
      <c r="J14" s="17"/>
      <c r="K14" s="17"/>
      <c r="L14" s="17"/>
      <c r="M14" s="17"/>
      <c r="N14" s="17">
        <v>35</v>
      </c>
      <c r="O14" s="17"/>
      <c r="P14" s="17"/>
      <c r="Q14" s="43"/>
      <c r="R14" s="17">
        <v>125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30"/>
    </row>
    <row r="15" spans="1:31" ht="15" customHeight="1">
      <c r="A15" s="33">
        <v>10</v>
      </c>
      <c r="B15" s="17" t="s">
        <v>852</v>
      </c>
      <c r="C15" s="16" t="s">
        <v>851</v>
      </c>
      <c r="D15" s="17" t="s">
        <v>12</v>
      </c>
      <c r="E15" s="18" t="s">
        <v>853</v>
      </c>
      <c r="F15" s="17" t="s">
        <v>355</v>
      </c>
      <c r="G15" s="17">
        <f t="shared" si="0"/>
        <v>155</v>
      </c>
      <c r="H15" s="27"/>
      <c r="I15" s="17"/>
      <c r="J15" s="17"/>
      <c r="K15" s="17"/>
      <c r="L15" s="17"/>
      <c r="M15" s="17"/>
      <c r="N15" s="17"/>
      <c r="O15" s="17"/>
      <c r="P15" s="17"/>
      <c r="Q15" s="43"/>
      <c r="R15" s="17">
        <v>120</v>
      </c>
      <c r="S15" s="17"/>
      <c r="T15" s="17"/>
      <c r="U15" s="17"/>
      <c r="V15" s="17">
        <v>35</v>
      </c>
      <c r="W15" s="17"/>
      <c r="X15" s="17"/>
      <c r="Y15" s="17"/>
      <c r="Z15" s="17"/>
      <c r="AA15" s="17"/>
      <c r="AB15" s="17"/>
      <c r="AC15" s="17"/>
      <c r="AD15" s="17"/>
      <c r="AE15" s="30"/>
    </row>
    <row r="16" spans="1:31" ht="15" customHeight="1">
      <c r="A16" s="17">
        <v>11</v>
      </c>
      <c r="B16" s="17" t="s">
        <v>1425</v>
      </c>
      <c r="C16" s="16" t="s">
        <v>1424</v>
      </c>
      <c r="D16" s="17" t="s">
        <v>12</v>
      </c>
      <c r="E16" s="18" t="s">
        <v>1426</v>
      </c>
      <c r="F16" s="17" t="s">
        <v>355</v>
      </c>
      <c r="G16" s="17">
        <f t="shared" si="0"/>
        <v>150</v>
      </c>
      <c r="H16" s="27"/>
      <c r="I16" s="17"/>
      <c r="J16" s="17"/>
      <c r="K16" s="17"/>
      <c r="L16" s="17"/>
      <c r="M16" s="17"/>
      <c r="N16" s="17"/>
      <c r="O16" s="17"/>
      <c r="P16" s="17"/>
      <c r="Q16" s="43"/>
      <c r="R16" s="17">
        <v>150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30"/>
    </row>
    <row r="17" spans="1:31" ht="15" customHeight="1">
      <c r="A17" s="17">
        <v>11</v>
      </c>
      <c r="B17" s="17" t="s">
        <v>789</v>
      </c>
      <c r="C17" s="16" t="s">
        <v>788</v>
      </c>
      <c r="D17" s="17" t="s">
        <v>12</v>
      </c>
      <c r="E17" s="18" t="s">
        <v>212</v>
      </c>
      <c r="F17" s="17" t="s">
        <v>415</v>
      </c>
      <c r="G17" s="17">
        <f t="shared" si="0"/>
        <v>150</v>
      </c>
      <c r="H17" s="27"/>
      <c r="I17" s="17"/>
      <c r="J17" s="17"/>
      <c r="K17" s="17"/>
      <c r="L17" s="17"/>
      <c r="M17" s="17">
        <v>35</v>
      </c>
      <c r="N17" s="17"/>
      <c r="O17" s="17"/>
      <c r="P17" s="17">
        <v>30</v>
      </c>
      <c r="Q17" s="43"/>
      <c r="R17" s="17">
        <v>40</v>
      </c>
      <c r="S17" s="17"/>
      <c r="T17" s="17"/>
      <c r="U17" s="17">
        <v>35</v>
      </c>
      <c r="V17" s="17"/>
      <c r="W17" s="17"/>
      <c r="X17" s="17"/>
      <c r="Y17" s="17"/>
      <c r="Z17" s="17"/>
      <c r="AA17" s="17"/>
      <c r="AB17" s="17"/>
      <c r="AC17" s="17">
        <v>10</v>
      </c>
      <c r="AD17" s="17"/>
      <c r="AE17" s="30"/>
    </row>
    <row r="18" spans="1:31" ht="15" customHeight="1">
      <c r="A18" s="17">
        <v>12</v>
      </c>
      <c r="B18" s="17" t="s">
        <v>535</v>
      </c>
      <c r="C18" s="16" t="s">
        <v>534</v>
      </c>
      <c r="D18" s="17" t="s">
        <v>12</v>
      </c>
      <c r="E18" s="18" t="s">
        <v>536</v>
      </c>
      <c r="F18" s="17" t="s">
        <v>355</v>
      </c>
      <c r="G18" s="17">
        <f t="shared" si="0"/>
        <v>145</v>
      </c>
      <c r="H18" s="27"/>
      <c r="I18" s="17"/>
      <c r="J18" s="17"/>
      <c r="K18" s="17"/>
      <c r="L18" s="17"/>
      <c r="M18" s="17"/>
      <c r="N18" s="17">
        <v>25</v>
      </c>
      <c r="O18" s="17"/>
      <c r="P18" s="17"/>
      <c r="Q18" s="43"/>
      <c r="R18" s="17">
        <v>85</v>
      </c>
      <c r="S18" s="17"/>
      <c r="T18" s="17"/>
      <c r="U18" s="17"/>
      <c r="V18" s="17">
        <v>10</v>
      </c>
      <c r="W18" s="17"/>
      <c r="X18" s="17"/>
      <c r="Y18" s="17">
        <v>25</v>
      </c>
      <c r="Z18" s="17"/>
      <c r="AA18" s="17"/>
      <c r="AB18" s="17"/>
      <c r="AC18" s="17"/>
      <c r="AD18" s="17"/>
      <c r="AE18" s="30"/>
    </row>
    <row r="19" spans="1:31" ht="15" customHeight="1">
      <c r="A19" s="33">
        <v>12</v>
      </c>
      <c r="B19" s="40" t="s">
        <v>687</v>
      </c>
      <c r="C19" s="16" t="s">
        <v>686</v>
      </c>
      <c r="D19" s="17" t="s">
        <v>12</v>
      </c>
      <c r="E19" s="18" t="s">
        <v>83</v>
      </c>
      <c r="F19" s="17" t="s">
        <v>33</v>
      </c>
      <c r="G19" s="17">
        <f t="shared" si="0"/>
        <v>145</v>
      </c>
      <c r="H19" s="27"/>
      <c r="I19" s="17"/>
      <c r="J19" s="17"/>
      <c r="K19" s="17"/>
      <c r="L19" s="17"/>
      <c r="M19" s="17"/>
      <c r="N19" s="17"/>
      <c r="O19" s="17"/>
      <c r="P19" s="17"/>
      <c r="Q19" s="43">
        <v>75</v>
      </c>
      <c r="R19" s="17"/>
      <c r="S19" s="17"/>
      <c r="T19" s="17"/>
      <c r="U19" s="17"/>
      <c r="V19" s="17"/>
      <c r="W19" s="17">
        <v>70</v>
      </c>
      <c r="X19" s="17"/>
      <c r="Y19" s="17"/>
      <c r="Z19" s="17"/>
      <c r="AA19" s="17"/>
      <c r="AB19" s="17"/>
      <c r="AC19" s="17"/>
      <c r="AD19" s="17"/>
      <c r="AE19" s="30"/>
    </row>
    <row r="20" spans="1:31" ht="15" customHeight="1">
      <c r="A20" s="17">
        <v>12</v>
      </c>
      <c r="B20" s="17" t="s">
        <v>1024</v>
      </c>
      <c r="C20" s="16" t="s">
        <v>1023</v>
      </c>
      <c r="D20" s="17" t="s">
        <v>12</v>
      </c>
      <c r="E20" s="18" t="s">
        <v>1025</v>
      </c>
      <c r="F20" s="17" t="s">
        <v>650</v>
      </c>
      <c r="G20" s="17">
        <f t="shared" si="0"/>
        <v>145</v>
      </c>
      <c r="H20" s="27"/>
      <c r="I20" s="17"/>
      <c r="J20" s="17"/>
      <c r="K20" s="17"/>
      <c r="L20" s="17">
        <v>25</v>
      </c>
      <c r="M20" s="17"/>
      <c r="N20" s="17"/>
      <c r="O20" s="17">
        <v>25</v>
      </c>
      <c r="P20" s="17"/>
      <c r="Q20" s="43"/>
      <c r="R20" s="17"/>
      <c r="S20" s="17">
        <v>95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30"/>
    </row>
    <row r="21" spans="1:31" ht="15" customHeight="1">
      <c r="A21" s="17">
        <v>13</v>
      </c>
      <c r="B21" s="17" t="s">
        <v>1428</v>
      </c>
      <c r="C21" s="16" t="s">
        <v>1427</v>
      </c>
      <c r="D21" s="17" t="s">
        <v>12</v>
      </c>
      <c r="E21" s="18" t="s">
        <v>212</v>
      </c>
      <c r="F21" s="17" t="s">
        <v>316</v>
      </c>
      <c r="G21" s="17">
        <f t="shared" si="0"/>
        <v>140</v>
      </c>
      <c r="H21" s="27"/>
      <c r="I21" s="17"/>
      <c r="J21" s="17"/>
      <c r="K21" s="17"/>
      <c r="L21" s="17"/>
      <c r="M21" s="17"/>
      <c r="N21" s="17"/>
      <c r="O21" s="17"/>
      <c r="P21" s="17"/>
      <c r="Q21" s="43"/>
      <c r="R21" s="17">
        <v>140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30"/>
    </row>
    <row r="22" spans="1:31" ht="15" customHeight="1">
      <c r="A22" s="17">
        <v>14</v>
      </c>
      <c r="B22" s="17" t="s">
        <v>602</v>
      </c>
      <c r="C22" s="16" t="s">
        <v>601</v>
      </c>
      <c r="D22" s="17" t="s">
        <v>12</v>
      </c>
      <c r="E22" s="18" t="s">
        <v>603</v>
      </c>
      <c r="F22" s="17" t="s">
        <v>211</v>
      </c>
      <c r="G22" s="17">
        <f t="shared" si="0"/>
        <v>125</v>
      </c>
      <c r="H22" s="27"/>
      <c r="I22" s="17"/>
      <c r="J22" s="17"/>
      <c r="K22" s="17"/>
      <c r="L22" s="17"/>
      <c r="M22" s="17"/>
      <c r="N22" s="17"/>
      <c r="O22" s="17"/>
      <c r="P22" s="17"/>
      <c r="Q22" s="43"/>
      <c r="R22" s="17"/>
      <c r="S22" s="17"/>
      <c r="T22" s="17">
        <v>100</v>
      </c>
      <c r="U22" s="17"/>
      <c r="V22" s="17"/>
      <c r="W22" s="17"/>
      <c r="X22" s="17">
        <v>25</v>
      </c>
      <c r="Y22" s="17"/>
      <c r="Z22" s="17"/>
      <c r="AA22" s="17"/>
      <c r="AB22" s="17"/>
      <c r="AC22" s="17"/>
      <c r="AD22" s="17"/>
      <c r="AE22" s="30"/>
    </row>
    <row r="23" spans="1:32" s="14" customFormat="1" ht="15" customHeight="1">
      <c r="A23" s="43">
        <v>15</v>
      </c>
      <c r="B23" s="17" t="s">
        <v>847</v>
      </c>
      <c r="C23" s="16" t="s">
        <v>846</v>
      </c>
      <c r="D23" s="17" t="s">
        <v>12</v>
      </c>
      <c r="E23" s="18" t="s">
        <v>848</v>
      </c>
      <c r="F23" s="17" t="s">
        <v>355</v>
      </c>
      <c r="G23" s="17">
        <f t="shared" si="0"/>
        <v>115</v>
      </c>
      <c r="H23" s="27"/>
      <c r="I23" s="17"/>
      <c r="J23" s="17"/>
      <c r="K23" s="17"/>
      <c r="L23" s="17"/>
      <c r="M23" s="17"/>
      <c r="N23" s="17"/>
      <c r="O23" s="17"/>
      <c r="P23" s="17"/>
      <c r="Q23" s="43"/>
      <c r="R23" s="17">
        <v>65</v>
      </c>
      <c r="S23" s="17"/>
      <c r="T23" s="17"/>
      <c r="U23" s="17"/>
      <c r="V23" s="17">
        <v>50</v>
      </c>
      <c r="W23" s="17"/>
      <c r="X23" s="17"/>
      <c r="Y23" s="17"/>
      <c r="Z23" s="17"/>
      <c r="AA23" s="17"/>
      <c r="AB23" s="17"/>
      <c r="AC23" s="17"/>
      <c r="AD23" s="17"/>
      <c r="AE23" s="55"/>
      <c r="AF23" s="13"/>
    </row>
    <row r="24" spans="1:31" ht="15" customHeight="1">
      <c r="A24" s="17">
        <v>15</v>
      </c>
      <c r="B24" s="17" t="s">
        <v>1433</v>
      </c>
      <c r="C24" s="16" t="s">
        <v>1432</v>
      </c>
      <c r="D24" s="17" t="s">
        <v>12</v>
      </c>
      <c r="E24" s="18" t="s">
        <v>1170</v>
      </c>
      <c r="F24" s="17" t="s">
        <v>1158</v>
      </c>
      <c r="G24" s="17">
        <f t="shared" si="0"/>
        <v>115</v>
      </c>
      <c r="H24" s="27"/>
      <c r="I24" s="17"/>
      <c r="J24" s="17"/>
      <c r="K24" s="17"/>
      <c r="L24" s="17"/>
      <c r="M24" s="17"/>
      <c r="N24" s="17"/>
      <c r="O24" s="17"/>
      <c r="P24" s="17"/>
      <c r="Q24" s="43"/>
      <c r="R24" s="17">
        <v>115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0"/>
    </row>
    <row r="25" spans="1:31" ht="15" customHeight="1">
      <c r="A25" s="17">
        <v>15</v>
      </c>
      <c r="B25" s="17" t="s">
        <v>168</v>
      </c>
      <c r="C25" s="16" t="s">
        <v>167</v>
      </c>
      <c r="D25" s="17" t="s">
        <v>12</v>
      </c>
      <c r="E25" s="18" t="s">
        <v>43</v>
      </c>
      <c r="F25" s="17" t="s">
        <v>33</v>
      </c>
      <c r="G25" s="17">
        <f t="shared" si="0"/>
        <v>115</v>
      </c>
      <c r="H25" s="27"/>
      <c r="I25" s="17"/>
      <c r="J25" s="17"/>
      <c r="K25" s="17"/>
      <c r="L25" s="17"/>
      <c r="M25" s="17"/>
      <c r="N25" s="17"/>
      <c r="O25" s="17"/>
      <c r="P25" s="17"/>
      <c r="Q25" s="43">
        <v>85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30</v>
      </c>
      <c r="AE25" s="30"/>
    </row>
    <row r="26" spans="1:31" ht="15" customHeight="1">
      <c r="A26" s="17">
        <v>16</v>
      </c>
      <c r="B26" s="17" t="s">
        <v>237</v>
      </c>
      <c r="C26" s="16" t="s">
        <v>236</v>
      </c>
      <c r="D26" s="17" t="s">
        <v>12</v>
      </c>
      <c r="E26" s="18" t="s">
        <v>238</v>
      </c>
      <c r="F26" s="17" t="s">
        <v>211</v>
      </c>
      <c r="G26" s="17">
        <f t="shared" si="0"/>
        <v>110</v>
      </c>
      <c r="H26" s="27"/>
      <c r="I26" s="17"/>
      <c r="J26" s="17"/>
      <c r="K26" s="17"/>
      <c r="L26" s="17"/>
      <c r="M26" s="17"/>
      <c r="N26" s="17"/>
      <c r="O26" s="17"/>
      <c r="P26" s="17"/>
      <c r="Q26" s="43"/>
      <c r="R26" s="17"/>
      <c r="S26" s="17"/>
      <c r="T26" s="17">
        <v>85</v>
      </c>
      <c r="U26" s="17"/>
      <c r="V26" s="17"/>
      <c r="W26" s="17"/>
      <c r="X26" s="17"/>
      <c r="Y26" s="17"/>
      <c r="Z26" s="17"/>
      <c r="AA26" s="17"/>
      <c r="AB26" s="17">
        <v>25</v>
      </c>
      <c r="AC26" s="17"/>
      <c r="AD26" s="17"/>
      <c r="AE26" s="30"/>
    </row>
    <row r="27" spans="1:31" ht="15" customHeight="1">
      <c r="A27" s="17">
        <v>16</v>
      </c>
      <c r="B27" s="17" t="s">
        <v>187</v>
      </c>
      <c r="C27" s="16" t="s">
        <v>186</v>
      </c>
      <c r="D27" s="17" t="s">
        <v>12</v>
      </c>
      <c r="E27" s="18" t="s">
        <v>43</v>
      </c>
      <c r="F27" s="17" t="s">
        <v>33</v>
      </c>
      <c r="G27" s="17">
        <f t="shared" si="0"/>
        <v>110</v>
      </c>
      <c r="H27" s="27"/>
      <c r="I27" s="17"/>
      <c r="J27" s="17"/>
      <c r="K27" s="17"/>
      <c r="L27" s="17"/>
      <c r="M27" s="17"/>
      <c r="N27" s="17"/>
      <c r="O27" s="17"/>
      <c r="P27" s="17"/>
      <c r="Q27" s="43">
        <v>70</v>
      </c>
      <c r="R27" s="17"/>
      <c r="S27" s="17"/>
      <c r="T27" s="17"/>
      <c r="U27" s="17"/>
      <c r="V27" s="17"/>
      <c r="W27" s="17">
        <v>35</v>
      </c>
      <c r="X27" s="17"/>
      <c r="Y27" s="17"/>
      <c r="Z27" s="17"/>
      <c r="AA27" s="17"/>
      <c r="AB27" s="17"/>
      <c r="AC27" s="17"/>
      <c r="AD27" s="17">
        <v>5</v>
      </c>
      <c r="AE27" s="30"/>
    </row>
    <row r="28" spans="1:31" ht="15" customHeight="1">
      <c r="A28" s="17">
        <v>17</v>
      </c>
      <c r="B28" s="17" t="s">
        <v>604</v>
      </c>
      <c r="C28" s="16" t="s">
        <v>605</v>
      </c>
      <c r="D28" s="17" t="s">
        <v>12</v>
      </c>
      <c r="E28" s="18" t="s">
        <v>606</v>
      </c>
      <c r="F28" s="17" t="s">
        <v>211</v>
      </c>
      <c r="G28" s="17">
        <f t="shared" si="0"/>
        <v>95</v>
      </c>
      <c r="H28" s="27"/>
      <c r="I28" s="17"/>
      <c r="J28" s="17"/>
      <c r="K28" s="17"/>
      <c r="L28" s="17"/>
      <c r="M28" s="17"/>
      <c r="N28" s="17"/>
      <c r="O28" s="17"/>
      <c r="P28" s="17"/>
      <c r="Q28" s="43"/>
      <c r="R28" s="17"/>
      <c r="S28" s="17"/>
      <c r="T28" s="17">
        <v>80</v>
      </c>
      <c r="U28" s="17"/>
      <c r="V28" s="17"/>
      <c r="W28" s="17"/>
      <c r="X28" s="17">
        <v>15</v>
      </c>
      <c r="Y28" s="17"/>
      <c r="Z28" s="17"/>
      <c r="AA28" s="17"/>
      <c r="AB28" s="17"/>
      <c r="AC28" s="17"/>
      <c r="AD28" s="17"/>
      <c r="AE28" s="30"/>
    </row>
    <row r="29" spans="1:31" ht="15" customHeight="1">
      <c r="A29" s="17">
        <v>17</v>
      </c>
      <c r="B29" s="17" t="s">
        <v>1437</v>
      </c>
      <c r="C29" s="16" t="s">
        <v>1436</v>
      </c>
      <c r="D29" s="17" t="s">
        <v>12</v>
      </c>
      <c r="E29" s="18" t="s">
        <v>1414</v>
      </c>
      <c r="F29" s="17" t="s">
        <v>524</v>
      </c>
      <c r="G29" s="17">
        <f t="shared" si="0"/>
        <v>95</v>
      </c>
      <c r="H29" s="27"/>
      <c r="I29" s="17"/>
      <c r="J29" s="17"/>
      <c r="K29" s="17"/>
      <c r="L29" s="17"/>
      <c r="M29" s="17"/>
      <c r="N29" s="17"/>
      <c r="O29" s="17"/>
      <c r="P29" s="17"/>
      <c r="Q29" s="43"/>
      <c r="R29" s="17">
        <v>95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30"/>
    </row>
    <row r="30" spans="1:31" ht="15" customHeight="1">
      <c r="A30" s="17">
        <v>18</v>
      </c>
      <c r="B30" s="17" t="s">
        <v>170</v>
      </c>
      <c r="C30" s="16" t="s">
        <v>169</v>
      </c>
      <c r="D30" s="17" t="s">
        <v>12</v>
      </c>
      <c r="E30" s="18" t="s">
        <v>126</v>
      </c>
      <c r="F30" s="17" t="s">
        <v>33</v>
      </c>
      <c r="G30" s="17">
        <f t="shared" si="0"/>
        <v>90</v>
      </c>
      <c r="H30" s="27"/>
      <c r="I30" s="17"/>
      <c r="J30" s="17"/>
      <c r="K30" s="17"/>
      <c r="L30" s="17"/>
      <c r="M30" s="17"/>
      <c r="N30" s="17"/>
      <c r="O30" s="17"/>
      <c r="P30" s="17"/>
      <c r="Q30" s="43"/>
      <c r="R30" s="17"/>
      <c r="S30" s="17"/>
      <c r="T30" s="17"/>
      <c r="U30" s="17"/>
      <c r="V30" s="17"/>
      <c r="W30" s="17">
        <v>65</v>
      </c>
      <c r="X30" s="17"/>
      <c r="Y30" s="17"/>
      <c r="Z30" s="17"/>
      <c r="AA30" s="17"/>
      <c r="AB30" s="17"/>
      <c r="AC30" s="17"/>
      <c r="AD30" s="17">
        <v>25</v>
      </c>
      <c r="AE30" s="30"/>
    </row>
    <row r="31" spans="1:31" ht="15" customHeight="1">
      <c r="A31" s="17">
        <v>18</v>
      </c>
      <c r="B31" s="17" t="s">
        <v>434</v>
      </c>
      <c r="C31" s="16" t="s">
        <v>433</v>
      </c>
      <c r="D31" s="17" t="s">
        <v>12</v>
      </c>
      <c r="E31" s="18" t="s">
        <v>212</v>
      </c>
      <c r="F31" s="17" t="s">
        <v>415</v>
      </c>
      <c r="G31" s="17">
        <f t="shared" si="0"/>
        <v>90</v>
      </c>
      <c r="H31" s="27"/>
      <c r="I31" s="17"/>
      <c r="J31" s="17"/>
      <c r="K31" s="17"/>
      <c r="L31" s="17"/>
      <c r="M31" s="17"/>
      <c r="N31" s="17"/>
      <c r="O31" s="17"/>
      <c r="P31" s="17"/>
      <c r="Q31" s="43"/>
      <c r="R31" s="17"/>
      <c r="S31" s="17"/>
      <c r="T31" s="17"/>
      <c r="U31" s="17"/>
      <c r="V31" s="17"/>
      <c r="W31" s="17"/>
      <c r="X31" s="17"/>
      <c r="Y31" s="17"/>
      <c r="Z31" s="17">
        <v>40</v>
      </c>
      <c r="AA31" s="17"/>
      <c r="AB31" s="17"/>
      <c r="AC31" s="17">
        <v>50</v>
      </c>
      <c r="AD31" s="17"/>
      <c r="AE31" s="30"/>
    </row>
    <row r="32" spans="1:31" ht="15" customHeight="1">
      <c r="A32" s="17">
        <v>18</v>
      </c>
      <c r="B32" s="17" t="s">
        <v>1439</v>
      </c>
      <c r="C32" s="16" t="s">
        <v>1438</v>
      </c>
      <c r="D32" s="17" t="s">
        <v>12</v>
      </c>
      <c r="E32" s="18" t="s">
        <v>1440</v>
      </c>
      <c r="F32" s="17" t="s">
        <v>355</v>
      </c>
      <c r="G32" s="17">
        <f t="shared" si="0"/>
        <v>90</v>
      </c>
      <c r="H32" s="27"/>
      <c r="I32" s="17"/>
      <c r="J32" s="17"/>
      <c r="K32" s="17"/>
      <c r="L32" s="17"/>
      <c r="M32" s="17"/>
      <c r="N32" s="17"/>
      <c r="O32" s="17"/>
      <c r="P32" s="17"/>
      <c r="Q32" s="43"/>
      <c r="R32" s="17">
        <v>90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30"/>
    </row>
    <row r="33" spans="1:31" ht="15" customHeight="1">
      <c r="A33" s="17">
        <v>19</v>
      </c>
      <c r="B33" s="17" t="s">
        <v>683</v>
      </c>
      <c r="C33" s="16" t="s">
        <v>682</v>
      </c>
      <c r="D33" s="17" t="s">
        <v>12</v>
      </c>
      <c r="E33" s="18" t="s">
        <v>126</v>
      </c>
      <c r="F33" s="17" t="s">
        <v>33</v>
      </c>
      <c r="G33" s="17">
        <f t="shared" si="0"/>
        <v>80</v>
      </c>
      <c r="H33" s="27"/>
      <c r="I33" s="17"/>
      <c r="J33" s="17"/>
      <c r="K33" s="17"/>
      <c r="L33" s="17"/>
      <c r="M33" s="17"/>
      <c r="N33" s="17"/>
      <c r="O33" s="17"/>
      <c r="P33" s="17"/>
      <c r="Q33" s="43"/>
      <c r="R33" s="17"/>
      <c r="S33" s="17"/>
      <c r="T33" s="17"/>
      <c r="U33" s="17"/>
      <c r="V33" s="17"/>
      <c r="W33" s="17">
        <v>80</v>
      </c>
      <c r="X33" s="17"/>
      <c r="Y33" s="17"/>
      <c r="Z33" s="17"/>
      <c r="AA33" s="17"/>
      <c r="AB33" s="17"/>
      <c r="AC33" s="17"/>
      <c r="AD33" s="17"/>
      <c r="AE33" s="30"/>
    </row>
    <row r="34" spans="1:31" ht="15" customHeight="1">
      <c r="A34" s="17">
        <v>20</v>
      </c>
      <c r="B34" s="17" t="s">
        <v>685</v>
      </c>
      <c r="C34" s="16" t="s">
        <v>684</v>
      </c>
      <c r="D34" s="17" t="s">
        <v>12</v>
      </c>
      <c r="E34" s="18" t="s">
        <v>92</v>
      </c>
      <c r="F34" s="17" t="s">
        <v>33</v>
      </c>
      <c r="G34" s="17">
        <f t="shared" si="0"/>
        <v>75</v>
      </c>
      <c r="H34" s="27"/>
      <c r="I34" s="17"/>
      <c r="J34" s="17"/>
      <c r="K34" s="17"/>
      <c r="L34" s="17"/>
      <c r="M34" s="17"/>
      <c r="N34" s="17"/>
      <c r="O34" s="17"/>
      <c r="P34" s="17"/>
      <c r="Q34" s="43"/>
      <c r="R34" s="17"/>
      <c r="S34" s="17"/>
      <c r="T34" s="17"/>
      <c r="U34" s="17"/>
      <c r="V34" s="17"/>
      <c r="W34" s="17">
        <v>75</v>
      </c>
      <c r="X34" s="17"/>
      <c r="Y34" s="17"/>
      <c r="Z34" s="17"/>
      <c r="AA34" s="17"/>
      <c r="AB34" s="17"/>
      <c r="AC34" s="17"/>
      <c r="AD34" s="17"/>
      <c r="AE34" s="30"/>
    </row>
    <row r="35" spans="1:31" ht="15" customHeight="1">
      <c r="A35" s="17">
        <v>20</v>
      </c>
      <c r="B35" s="17" t="s">
        <v>1027</v>
      </c>
      <c r="C35" s="16" t="s">
        <v>1026</v>
      </c>
      <c r="D35" s="17" t="s">
        <v>12</v>
      </c>
      <c r="E35" s="18" t="s">
        <v>212</v>
      </c>
      <c r="F35" s="17" t="s">
        <v>650</v>
      </c>
      <c r="G35" s="17">
        <f t="shared" si="0"/>
        <v>75</v>
      </c>
      <c r="H35" s="27"/>
      <c r="I35" s="17"/>
      <c r="J35" s="17"/>
      <c r="K35" s="17"/>
      <c r="L35" s="17"/>
      <c r="M35" s="17"/>
      <c r="N35" s="17"/>
      <c r="O35" s="17"/>
      <c r="P35" s="17"/>
      <c r="Q35" s="43"/>
      <c r="R35" s="17"/>
      <c r="S35" s="17">
        <v>75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30"/>
    </row>
    <row r="36" spans="1:31" ht="15" customHeight="1">
      <c r="A36" s="17">
        <v>20</v>
      </c>
      <c r="B36" s="17" t="s">
        <v>1442</v>
      </c>
      <c r="C36" s="16" t="s">
        <v>1441</v>
      </c>
      <c r="D36" s="17" t="s">
        <v>12</v>
      </c>
      <c r="E36" s="18" t="s">
        <v>1443</v>
      </c>
      <c r="F36" s="17" t="s">
        <v>355</v>
      </c>
      <c r="G36" s="17">
        <f aca="true" t="shared" si="1" ref="G36:G67">SUM(I36:AD36)</f>
        <v>75</v>
      </c>
      <c r="H36" s="27"/>
      <c r="I36" s="17"/>
      <c r="J36" s="17"/>
      <c r="K36" s="17"/>
      <c r="L36" s="17"/>
      <c r="M36" s="17"/>
      <c r="N36" s="17"/>
      <c r="O36" s="17"/>
      <c r="P36" s="17"/>
      <c r="Q36" s="43"/>
      <c r="R36" s="17">
        <v>75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0"/>
    </row>
    <row r="37" spans="1:31" ht="15" customHeight="1">
      <c r="A37" s="17">
        <v>21</v>
      </c>
      <c r="B37" s="43" t="s">
        <v>438</v>
      </c>
      <c r="C37" s="44" t="s">
        <v>437</v>
      </c>
      <c r="D37" s="43" t="s">
        <v>12</v>
      </c>
      <c r="E37" s="45" t="s">
        <v>212</v>
      </c>
      <c r="F37" s="43" t="s">
        <v>415</v>
      </c>
      <c r="G37" s="43">
        <f t="shared" si="1"/>
        <v>74</v>
      </c>
      <c r="H37" s="54"/>
      <c r="I37" s="43"/>
      <c r="J37" s="43"/>
      <c r="K37" s="43"/>
      <c r="L37" s="43"/>
      <c r="M37" s="43">
        <v>25</v>
      </c>
      <c r="N37" s="43"/>
      <c r="O37" s="43"/>
      <c r="P37" s="43">
        <v>9</v>
      </c>
      <c r="Q37" s="43"/>
      <c r="R37" s="43"/>
      <c r="S37" s="43"/>
      <c r="T37" s="43"/>
      <c r="U37" s="43">
        <v>30</v>
      </c>
      <c r="V37" s="43"/>
      <c r="W37" s="43"/>
      <c r="X37" s="43"/>
      <c r="Y37" s="43"/>
      <c r="Z37" s="43">
        <v>10</v>
      </c>
      <c r="AA37" s="43"/>
      <c r="AB37" s="43"/>
      <c r="AC37" s="43"/>
      <c r="AD37" s="43"/>
      <c r="AE37" s="30"/>
    </row>
    <row r="38" spans="1:31" ht="15" customHeight="1">
      <c r="A38" s="17">
        <v>22</v>
      </c>
      <c r="B38" s="17" t="s">
        <v>1445</v>
      </c>
      <c r="C38" s="16" t="s">
        <v>1444</v>
      </c>
      <c r="D38" s="17" t="s">
        <v>12</v>
      </c>
      <c r="E38" s="18" t="s">
        <v>1173</v>
      </c>
      <c r="F38" s="17" t="s">
        <v>524</v>
      </c>
      <c r="G38" s="17">
        <f t="shared" si="1"/>
        <v>70</v>
      </c>
      <c r="H38" s="27"/>
      <c r="I38" s="17"/>
      <c r="J38" s="17"/>
      <c r="K38" s="17"/>
      <c r="L38" s="17"/>
      <c r="M38" s="17"/>
      <c r="N38" s="17"/>
      <c r="O38" s="17"/>
      <c r="P38" s="17"/>
      <c r="Q38" s="43"/>
      <c r="R38" s="17">
        <v>70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30"/>
    </row>
    <row r="39" spans="1:31" ht="15" customHeight="1">
      <c r="A39" s="17">
        <v>23</v>
      </c>
      <c r="B39" s="17" t="s">
        <v>234</v>
      </c>
      <c r="C39" s="16" t="s">
        <v>233</v>
      </c>
      <c r="D39" s="17" t="s">
        <v>12</v>
      </c>
      <c r="E39" s="18" t="s">
        <v>212</v>
      </c>
      <c r="F39" s="17" t="s">
        <v>235</v>
      </c>
      <c r="G39" s="17">
        <f t="shared" si="1"/>
        <v>65</v>
      </c>
      <c r="H39" s="27"/>
      <c r="I39" s="17"/>
      <c r="J39" s="17"/>
      <c r="K39" s="17"/>
      <c r="L39" s="17"/>
      <c r="M39" s="17"/>
      <c r="N39" s="17"/>
      <c r="O39" s="17"/>
      <c r="P39" s="17"/>
      <c r="Q39" s="43"/>
      <c r="R39" s="17">
        <v>35</v>
      </c>
      <c r="S39" s="17"/>
      <c r="T39" s="17"/>
      <c r="U39" s="17"/>
      <c r="V39" s="17"/>
      <c r="W39" s="17"/>
      <c r="X39" s="17"/>
      <c r="Y39" s="17"/>
      <c r="Z39" s="17"/>
      <c r="AA39" s="17"/>
      <c r="AB39" s="17">
        <v>30</v>
      </c>
      <c r="AC39" s="17"/>
      <c r="AD39" s="17"/>
      <c r="AE39" s="30"/>
    </row>
    <row r="40" spans="1:31" ht="15" customHeight="1">
      <c r="A40" s="17">
        <v>24</v>
      </c>
      <c r="B40" s="17" t="s">
        <v>1029</v>
      </c>
      <c r="C40" s="16" t="s">
        <v>1028</v>
      </c>
      <c r="D40" s="17" t="s">
        <v>12</v>
      </c>
      <c r="E40" s="18" t="s">
        <v>212</v>
      </c>
      <c r="F40" s="17" t="s">
        <v>650</v>
      </c>
      <c r="G40" s="17">
        <f t="shared" si="1"/>
        <v>61</v>
      </c>
      <c r="H40" s="27"/>
      <c r="I40" s="17"/>
      <c r="J40" s="17"/>
      <c r="K40" s="17"/>
      <c r="L40" s="17"/>
      <c r="M40" s="17"/>
      <c r="N40" s="17"/>
      <c r="O40" s="17">
        <v>6</v>
      </c>
      <c r="P40" s="17"/>
      <c r="Q40" s="43"/>
      <c r="R40" s="17"/>
      <c r="S40" s="17">
        <v>55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30"/>
    </row>
    <row r="41" spans="1:31" ht="15" customHeight="1">
      <c r="A41" s="17">
        <v>25</v>
      </c>
      <c r="B41" s="52" t="s">
        <v>689</v>
      </c>
      <c r="C41" s="16" t="s">
        <v>688</v>
      </c>
      <c r="D41" s="17" t="s">
        <v>12</v>
      </c>
      <c r="E41" s="18" t="s">
        <v>126</v>
      </c>
      <c r="F41" s="17" t="s">
        <v>33</v>
      </c>
      <c r="G41" s="17">
        <f t="shared" si="1"/>
        <v>60</v>
      </c>
      <c r="H41" s="27"/>
      <c r="I41" s="17"/>
      <c r="J41" s="17"/>
      <c r="K41" s="17"/>
      <c r="L41" s="17"/>
      <c r="M41" s="17"/>
      <c r="N41" s="17"/>
      <c r="O41" s="17"/>
      <c r="P41" s="17"/>
      <c r="Q41" s="43"/>
      <c r="R41" s="17"/>
      <c r="S41" s="17"/>
      <c r="T41" s="17"/>
      <c r="U41" s="17"/>
      <c r="V41" s="17"/>
      <c r="W41" s="17">
        <v>60</v>
      </c>
      <c r="X41" s="17"/>
      <c r="Y41" s="17"/>
      <c r="Z41" s="17"/>
      <c r="AA41" s="17"/>
      <c r="AB41" s="17"/>
      <c r="AC41" s="17"/>
      <c r="AD41" s="17"/>
      <c r="AE41" s="30"/>
    </row>
    <row r="42" spans="1:31" ht="15" customHeight="1">
      <c r="A42" s="17">
        <v>25</v>
      </c>
      <c r="B42" s="17" t="s">
        <v>1447</v>
      </c>
      <c r="C42" s="16" t="s">
        <v>1446</v>
      </c>
      <c r="D42" s="17" t="s">
        <v>12</v>
      </c>
      <c r="E42" s="18" t="s">
        <v>1316</v>
      </c>
      <c r="F42" s="17" t="s">
        <v>1158</v>
      </c>
      <c r="G42" s="17">
        <f t="shared" si="1"/>
        <v>60</v>
      </c>
      <c r="H42" s="27"/>
      <c r="I42" s="17"/>
      <c r="J42" s="17"/>
      <c r="K42" s="17"/>
      <c r="L42" s="17"/>
      <c r="M42" s="17"/>
      <c r="N42" s="17"/>
      <c r="O42" s="17"/>
      <c r="P42" s="17"/>
      <c r="Q42" s="43"/>
      <c r="R42" s="17">
        <v>60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0"/>
    </row>
    <row r="43" spans="1:31" ht="15" customHeight="1">
      <c r="A43" s="17">
        <v>25</v>
      </c>
      <c r="B43" s="17" t="s">
        <v>1634</v>
      </c>
      <c r="C43" s="16" t="s">
        <v>1633</v>
      </c>
      <c r="D43" s="17" t="s">
        <v>12</v>
      </c>
      <c r="E43" s="18" t="s">
        <v>705</v>
      </c>
      <c r="F43" s="17" t="s">
        <v>235</v>
      </c>
      <c r="G43" s="17">
        <f t="shared" si="1"/>
        <v>60</v>
      </c>
      <c r="H43" s="27"/>
      <c r="I43" s="17"/>
      <c r="J43" s="17"/>
      <c r="K43" s="17"/>
      <c r="L43" s="17"/>
      <c r="M43" s="17"/>
      <c r="N43" s="17"/>
      <c r="O43" s="17"/>
      <c r="P43" s="17"/>
      <c r="Q43" s="43">
        <v>60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0"/>
    </row>
    <row r="44" spans="1:31" ht="15" customHeight="1">
      <c r="A44" s="17">
        <v>26</v>
      </c>
      <c r="B44" s="17" t="s">
        <v>322</v>
      </c>
      <c r="C44" s="16" t="s">
        <v>321</v>
      </c>
      <c r="D44" s="17" t="s">
        <v>12</v>
      </c>
      <c r="E44" s="18" t="s">
        <v>212</v>
      </c>
      <c r="F44" s="17" t="s">
        <v>316</v>
      </c>
      <c r="G44" s="17">
        <f t="shared" si="1"/>
        <v>50</v>
      </c>
      <c r="H44" s="27"/>
      <c r="I44" s="17"/>
      <c r="J44" s="17"/>
      <c r="K44" s="17"/>
      <c r="L44" s="17"/>
      <c r="M44" s="17"/>
      <c r="N44" s="17"/>
      <c r="O44" s="17"/>
      <c r="P44" s="17"/>
      <c r="Q44" s="43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50</v>
      </c>
      <c r="AC44" s="17"/>
      <c r="AD44" s="17"/>
      <c r="AE44" s="30"/>
    </row>
    <row r="45" spans="1:32" s="14" customFormat="1" ht="15" customHeight="1">
      <c r="A45" s="43">
        <v>26</v>
      </c>
      <c r="B45" s="17" t="s">
        <v>1449</v>
      </c>
      <c r="C45" s="16" t="s">
        <v>1448</v>
      </c>
      <c r="D45" s="17" t="s">
        <v>12</v>
      </c>
      <c r="E45" s="18" t="s">
        <v>1450</v>
      </c>
      <c r="F45" s="17" t="s">
        <v>1451</v>
      </c>
      <c r="G45" s="17">
        <f t="shared" si="1"/>
        <v>50</v>
      </c>
      <c r="H45" s="27"/>
      <c r="I45" s="17"/>
      <c r="J45" s="17"/>
      <c r="K45" s="17"/>
      <c r="L45" s="17"/>
      <c r="M45" s="17"/>
      <c r="N45" s="17"/>
      <c r="O45" s="17"/>
      <c r="P45" s="17"/>
      <c r="Q45" s="43"/>
      <c r="R45" s="17">
        <v>50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55"/>
      <c r="AF45" s="13"/>
    </row>
    <row r="46" spans="1:31" ht="15" customHeight="1">
      <c r="A46" s="17">
        <v>26</v>
      </c>
      <c r="B46" s="17" t="s">
        <v>1639</v>
      </c>
      <c r="C46" s="16" t="s">
        <v>1638</v>
      </c>
      <c r="D46" s="17" t="s">
        <v>12</v>
      </c>
      <c r="E46" s="18" t="s">
        <v>212</v>
      </c>
      <c r="F46" s="17" t="s">
        <v>650</v>
      </c>
      <c r="G46" s="17">
        <f t="shared" si="1"/>
        <v>50</v>
      </c>
      <c r="H46" s="27"/>
      <c r="I46" s="17"/>
      <c r="J46" s="17"/>
      <c r="K46" s="17"/>
      <c r="L46" s="17">
        <v>40</v>
      </c>
      <c r="M46" s="17"/>
      <c r="N46" s="17"/>
      <c r="O46" s="17">
        <v>10</v>
      </c>
      <c r="P46" s="17"/>
      <c r="Q46" s="43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30"/>
    </row>
    <row r="47" spans="1:31" ht="15" customHeight="1">
      <c r="A47" s="17">
        <v>26</v>
      </c>
      <c r="B47" s="17" t="s">
        <v>1677</v>
      </c>
      <c r="C47" s="16" t="s">
        <v>1676</v>
      </c>
      <c r="D47" s="17" t="s">
        <v>12</v>
      </c>
      <c r="E47" s="18" t="s">
        <v>1120</v>
      </c>
      <c r="F47" s="17" t="s">
        <v>650</v>
      </c>
      <c r="G47" s="17">
        <f t="shared" si="1"/>
        <v>50</v>
      </c>
      <c r="H47" s="27"/>
      <c r="I47" s="17"/>
      <c r="J47" s="17"/>
      <c r="K47" s="17"/>
      <c r="L47" s="17">
        <v>50</v>
      </c>
      <c r="M47" s="17"/>
      <c r="N47" s="17"/>
      <c r="O47" s="17"/>
      <c r="P47" s="17"/>
      <c r="Q47" s="4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30"/>
    </row>
    <row r="48" spans="1:31" ht="15" customHeight="1">
      <c r="A48" s="17">
        <v>26</v>
      </c>
      <c r="B48" s="17" t="s">
        <v>1730</v>
      </c>
      <c r="C48" s="16" t="s">
        <v>1729</v>
      </c>
      <c r="D48" s="17" t="s">
        <v>12</v>
      </c>
      <c r="E48" s="18" t="s">
        <v>212</v>
      </c>
      <c r="F48" s="17" t="s">
        <v>555</v>
      </c>
      <c r="G48" s="17">
        <f t="shared" si="1"/>
        <v>50</v>
      </c>
      <c r="H48" s="27"/>
      <c r="I48" s="17"/>
      <c r="J48" s="17">
        <v>50</v>
      </c>
      <c r="K48" s="17"/>
      <c r="L48" s="17"/>
      <c r="M48" s="17"/>
      <c r="N48" s="17"/>
      <c r="O48" s="17"/>
      <c r="P48" s="17"/>
      <c r="Q48" s="43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30"/>
    </row>
    <row r="49" spans="1:31" ht="15" customHeight="1">
      <c r="A49" s="17">
        <v>27</v>
      </c>
      <c r="B49" s="17" t="s">
        <v>529</v>
      </c>
      <c r="C49" s="16" t="s">
        <v>525</v>
      </c>
      <c r="D49" s="17" t="s">
        <v>12</v>
      </c>
      <c r="E49" s="18" t="s">
        <v>526</v>
      </c>
      <c r="F49" s="17" t="s">
        <v>355</v>
      </c>
      <c r="G49" s="17">
        <f t="shared" si="1"/>
        <v>40</v>
      </c>
      <c r="H49" s="27"/>
      <c r="I49" s="17"/>
      <c r="J49" s="17"/>
      <c r="K49" s="17"/>
      <c r="L49" s="17"/>
      <c r="M49" s="17"/>
      <c r="N49" s="17"/>
      <c r="O49" s="17"/>
      <c r="P49" s="17"/>
      <c r="Q49" s="43"/>
      <c r="R49" s="17"/>
      <c r="S49" s="17"/>
      <c r="T49" s="17"/>
      <c r="U49" s="17"/>
      <c r="V49" s="17"/>
      <c r="W49" s="17"/>
      <c r="X49" s="17"/>
      <c r="Y49" s="17">
        <v>40</v>
      </c>
      <c r="Z49" s="17"/>
      <c r="AA49" s="17"/>
      <c r="AB49" s="17"/>
      <c r="AC49" s="17"/>
      <c r="AD49" s="17"/>
      <c r="AE49" s="30"/>
    </row>
    <row r="50" spans="1:31" ht="15" customHeight="1">
      <c r="A50" s="17">
        <v>27</v>
      </c>
      <c r="B50" s="17" t="s">
        <v>691</v>
      </c>
      <c r="C50" s="16" t="s">
        <v>690</v>
      </c>
      <c r="D50" s="17" t="s">
        <v>12</v>
      </c>
      <c r="E50" s="18" t="s">
        <v>60</v>
      </c>
      <c r="F50" s="17" t="s">
        <v>21</v>
      </c>
      <c r="G50" s="17">
        <f t="shared" si="1"/>
        <v>40</v>
      </c>
      <c r="H50" s="27"/>
      <c r="I50" s="17"/>
      <c r="J50" s="17"/>
      <c r="K50" s="17"/>
      <c r="L50" s="17"/>
      <c r="M50" s="17"/>
      <c r="N50" s="17"/>
      <c r="O50" s="17"/>
      <c r="P50" s="17"/>
      <c r="Q50" s="43"/>
      <c r="R50" s="17"/>
      <c r="S50" s="17"/>
      <c r="T50" s="17"/>
      <c r="U50" s="17"/>
      <c r="V50" s="17"/>
      <c r="W50" s="17">
        <v>40</v>
      </c>
      <c r="X50" s="17"/>
      <c r="Y50" s="17"/>
      <c r="Z50" s="17"/>
      <c r="AA50" s="17"/>
      <c r="AB50" s="17"/>
      <c r="AC50" s="17"/>
      <c r="AD50" s="17"/>
      <c r="AE50" s="30"/>
    </row>
    <row r="51" spans="1:31" ht="15" customHeight="1">
      <c r="A51" s="17">
        <v>27</v>
      </c>
      <c r="B51" s="17" t="s">
        <v>1560</v>
      </c>
      <c r="C51" s="16" t="s">
        <v>1559</v>
      </c>
      <c r="D51" s="17" t="s">
        <v>12</v>
      </c>
      <c r="E51" s="18" t="s">
        <v>212</v>
      </c>
      <c r="F51" s="17" t="s">
        <v>415</v>
      </c>
      <c r="G51" s="17">
        <f t="shared" si="1"/>
        <v>40</v>
      </c>
      <c r="H51" s="27"/>
      <c r="I51" s="17"/>
      <c r="J51" s="17"/>
      <c r="K51" s="17"/>
      <c r="L51" s="17"/>
      <c r="M51" s="17"/>
      <c r="N51" s="17">
        <v>40</v>
      </c>
      <c r="O51" s="17"/>
      <c r="P51" s="17"/>
      <c r="Q51" s="43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0"/>
    </row>
    <row r="52" spans="1:31" ht="15" customHeight="1">
      <c r="A52" s="17">
        <v>27</v>
      </c>
      <c r="B52" s="17" t="s">
        <v>1669</v>
      </c>
      <c r="C52" s="16" t="s">
        <v>1668</v>
      </c>
      <c r="D52" s="17" t="s">
        <v>12</v>
      </c>
      <c r="E52" s="18" t="s">
        <v>212</v>
      </c>
      <c r="F52" s="17" t="s">
        <v>415</v>
      </c>
      <c r="G52" s="17">
        <f t="shared" si="1"/>
        <v>40</v>
      </c>
      <c r="H52" s="27"/>
      <c r="I52" s="17"/>
      <c r="J52" s="17"/>
      <c r="K52" s="17"/>
      <c r="L52" s="17"/>
      <c r="M52" s="17">
        <v>40</v>
      </c>
      <c r="N52" s="17"/>
      <c r="O52" s="17"/>
      <c r="P52" s="17"/>
      <c r="Q52" s="43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0"/>
    </row>
    <row r="53" spans="1:31" ht="15" customHeight="1">
      <c r="A53" s="17">
        <v>27</v>
      </c>
      <c r="B53" s="17" t="s">
        <v>1732</v>
      </c>
      <c r="C53" s="16" t="s">
        <v>1731</v>
      </c>
      <c r="D53" s="17" t="s">
        <v>12</v>
      </c>
      <c r="E53" s="18" t="s">
        <v>212</v>
      </c>
      <c r="F53" s="17" t="s">
        <v>555</v>
      </c>
      <c r="G53" s="17">
        <f t="shared" si="1"/>
        <v>40</v>
      </c>
      <c r="H53" s="27"/>
      <c r="I53" s="17"/>
      <c r="J53" s="17">
        <v>40</v>
      </c>
      <c r="K53" s="17"/>
      <c r="L53" s="17"/>
      <c r="M53" s="17"/>
      <c r="N53" s="17"/>
      <c r="O53" s="17"/>
      <c r="P53" s="17"/>
      <c r="Q53" s="4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0"/>
    </row>
    <row r="54" spans="1:31" ht="15" customHeight="1">
      <c r="A54" s="17">
        <v>28</v>
      </c>
      <c r="B54" s="17" t="s">
        <v>324</v>
      </c>
      <c r="C54" s="16" t="s">
        <v>323</v>
      </c>
      <c r="D54" s="17" t="s">
        <v>12</v>
      </c>
      <c r="E54" s="18" t="s">
        <v>325</v>
      </c>
      <c r="F54" s="17" t="s">
        <v>316</v>
      </c>
      <c r="G54" s="17">
        <f t="shared" si="1"/>
        <v>35</v>
      </c>
      <c r="H54" s="27"/>
      <c r="I54" s="17"/>
      <c r="J54" s="17"/>
      <c r="K54" s="17"/>
      <c r="L54" s="17"/>
      <c r="M54" s="17"/>
      <c r="N54" s="17"/>
      <c r="O54" s="17"/>
      <c r="P54" s="17"/>
      <c r="Q54" s="43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35</v>
      </c>
      <c r="AC54" s="17"/>
      <c r="AD54" s="17"/>
      <c r="AE54" s="30"/>
    </row>
    <row r="55" spans="1:31" ht="15" customHeight="1">
      <c r="A55" s="17">
        <v>28</v>
      </c>
      <c r="B55" s="32" t="s">
        <v>528</v>
      </c>
      <c r="C55" s="16" t="s">
        <v>527</v>
      </c>
      <c r="D55" s="17" t="s">
        <v>12</v>
      </c>
      <c r="E55" s="18" t="s">
        <v>530</v>
      </c>
      <c r="F55" s="17" t="s">
        <v>355</v>
      </c>
      <c r="G55" s="17">
        <f t="shared" si="1"/>
        <v>35</v>
      </c>
      <c r="H55" s="27"/>
      <c r="I55" s="17"/>
      <c r="J55" s="17"/>
      <c r="K55" s="17"/>
      <c r="L55" s="17"/>
      <c r="M55" s="17"/>
      <c r="N55" s="17"/>
      <c r="O55" s="17"/>
      <c r="P55" s="17"/>
      <c r="Q55" s="43"/>
      <c r="R55" s="17"/>
      <c r="S55" s="17"/>
      <c r="T55" s="17"/>
      <c r="U55" s="17"/>
      <c r="V55" s="17"/>
      <c r="W55" s="17"/>
      <c r="X55" s="17"/>
      <c r="Y55" s="17">
        <v>35</v>
      </c>
      <c r="Z55" s="17"/>
      <c r="AA55" s="17"/>
      <c r="AB55" s="17"/>
      <c r="AC55" s="17"/>
      <c r="AD55" s="17"/>
      <c r="AE55" s="30"/>
    </row>
    <row r="56" spans="1:31" ht="15" customHeight="1">
      <c r="A56" s="17">
        <v>28</v>
      </c>
      <c r="B56" s="17" t="s">
        <v>1734</v>
      </c>
      <c r="C56" s="16" t="s">
        <v>1733</v>
      </c>
      <c r="D56" s="17" t="s">
        <v>12</v>
      </c>
      <c r="E56" s="18" t="s">
        <v>1718</v>
      </c>
      <c r="F56" s="17" t="s">
        <v>555</v>
      </c>
      <c r="G56" s="17">
        <f t="shared" si="1"/>
        <v>35</v>
      </c>
      <c r="H56" s="27"/>
      <c r="I56" s="17"/>
      <c r="J56" s="17">
        <v>35</v>
      </c>
      <c r="K56" s="17"/>
      <c r="L56" s="17"/>
      <c r="M56" s="17"/>
      <c r="N56" s="17"/>
      <c r="O56" s="17"/>
      <c r="P56" s="17"/>
      <c r="Q56" s="43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30"/>
    </row>
    <row r="57" spans="1:31" ht="15" customHeight="1">
      <c r="A57" s="17">
        <v>29</v>
      </c>
      <c r="B57" s="17" t="s">
        <v>327</v>
      </c>
      <c r="C57" s="16" t="s">
        <v>326</v>
      </c>
      <c r="D57" s="17" t="s">
        <v>12</v>
      </c>
      <c r="E57" s="18" t="s">
        <v>328</v>
      </c>
      <c r="F57" s="17" t="s">
        <v>316</v>
      </c>
      <c r="G57" s="17">
        <f t="shared" si="1"/>
        <v>30</v>
      </c>
      <c r="H57" s="27"/>
      <c r="I57" s="17"/>
      <c r="J57" s="17"/>
      <c r="K57" s="17"/>
      <c r="L57" s="17"/>
      <c r="M57" s="17"/>
      <c r="N57" s="17"/>
      <c r="O57" s="17"/>
      <c r="P57" s="17"/>
      <c r="Q57" s="43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>
        <v>30</v>
      </c>
      <c r="AC57" s="17"/>
      <c r="AD57" s="17"/>
      <c r="AE57" s="30"/>
    </row>
    <row r="58" spans="1:31" ht="15" customHeight="1">
      <c r="A58" s="17">
        <v>29</v>
      </c>
      <c r="B58" s="17" t="s">
        <v>532</v>
      </c>
      <c r="C58" s="16" t="s">
        <v>531</v>
      </c>
      <c r="D58" s="17" t="s">
        <v>12</v>
      </c>
      <c r="E58" s="18" t="s">
        <v>533</v>
      </c>
      <c r="F58" s="17" t="s">
        <v>355</v>
      </c>
      <c r="G58" s="17">
        <f t="shared" si="1"/>
        <v>30</v>
      </c>
      <c r="H58" s="27"/>
      <c r="I58" s="17"/>
      <c r="J58" s="17"/>
      <c r="K58" s="17"/>
      <c r="L58" s="17"/>
      <c r="M58" s="17"/>
      <c r="N58" s="17"/>
      <c r="O58" s="17"/>
      <c r="P58" s="17"/>
      <c r="Q58" s="43"/>
      <c r="R58" s="17"/>
      <c r="S58" s="17"/>
      <c r="T58" s="17"/>
      <c r="U58" s="17"/>
      <c r="V58" s="17"/>
      <c r="W58" s="17"/>
      <c r="X58" s="17"/>
      <c r="Y58" s="17">
        <v>30</v>
      </c>
      <c r="Z58" s="17"/>
      <c r="AA58" s="17"/>
      <c r="AB58" s="17"/>
      <c r="AC58" s="17"/>
      <c r="AD58" s="17"/>
      <c r="AE58" s="30"/>
    </row>
    <row r="59" spans="1:31" ht="15" customHeight="1">
      <c r="A59" s="17">
        <v>29</v>
      </c>
      <c r="B59" s="17" t="s">
        <v>785</v>
      </c>
      <c r="C59" s="16" t="s">
        <v>784</v>
      </c>
      <c r="D59" s="17" t="s">
        <v>12</v>
      </c>
      <c r="E59" s="18" t="s">
        <v>212</v>
      </c>
      <c r="F59" s="17" t="s">
        <v>415</v>
      </c>
      <c r="G59" s="17">
        <f t="shared" si="1"/>
        <v>30</v>
      </c>
      <c r="H59" s="27"/>
      <c r="I59" s="17"/>
      <c r="J59" s="17"/>
      <c r="K59" s="17"/>
      <c r="L59" s="17"/>
      <c r="M59" s="17"/>
      <c r="N59" s="17"/>
      <c r="O59" s="17"/>
      <c r="P59" s="17"/>
      <c r="Q59" s="43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>
        <v>30</v>
      </c>
      <c r="AD59" s="17"/>
      <c r="AE59" s="30"/>
    </row>
    <row r="60" spans="1:31" ht="15" customHeight="1">
      <c r="A60" s="17">
        <v>29</v>
      </c>
      <c r="B60" s="17" t="s">
        <v>855</v>
      </c>
      <c r="C60" s="16" t="s">
        <v>854</v>
      </c>
      <c r="D60" s="17" t="s">
        <v>12</v>
      </c>
      <c r="E60" s="18" t="s">
        <v>856</v>
      </c>
      <c r="F60" s="17" t="s">
        <v>355</v>
      </c>
      <c r="G60" s="17">
        <f t="shared" si="1"/>
        <v>30</v>
      </c>
      <c r="H60" s="27"/>
      <c r="I60" s="17"/>
      <c r="J60" s="17"/>
      <c r="K60" s="17"/>
      <c r="L60" s="17"/>
      <c r="M60" s="17"/>
      <c r="N60" s="17"/>
      <c r="O60" s="17"/>
      <c r="P60" s="17"/>
      <c r="Q60" s="43"/>
      <c r="R60" s="17"/>
      <c r="S60" s="17"/>
      <c r="T60" s="17"/>
      <c r="U60" s="17"/>
      <c r="V60" s="17">
        <v>30</v>
      </c>
      <c r="W60" s="17"/>
      <c r="X60" s="17"/>
      <c r="Y60" s="17"/>
      <c r="Z60" s="17"/>
      <c r="AA60" s="17"/>
      <c r="AB60" s="17"/>
      <c r="AC60" s="17"/>
      <c r="AD60" s="17"/>
      <c r="AE60" s="30"/>
    </row>
    <row r="61" spans="1:31" ht="15" customHeight="1">
      <c r="A61" s="17">
        <v>29</v>
      </c>
      <c r="B61" s="17" t="s">
        <v>1453</v>
      </c>
      <c r="C61" s="16" t="s">
        <v>1452</v>
      </c>
      <c r="D61" s="17" t="s">
        <v>12</v>
      </c>
      <c r="E61" s="18" t="s">
        <v>1231</v>
      </c>
      <c r="F61" s="17" t="s">
        <v>524</v>
      </c>
      <c r="G61" s="17">
        <f t="shared" si="1"/>
        <v>30</v>
      </c>
      <c r="H61" s="27"/>
      <c r="I61" s="17"/>
      <c r="J61" s="17"/>
      <c r="K61" s="17"/>
      <c r="L61" s="17"/>
      <c r="M61" s="17"/>
      <c r="N61" s="17"/>
      <c r="O61" s="17"/>
      <c r="P61" s="17"/>
      <c r="Q61" s="43"/>
      <c r="R61" s="17">
        <v>30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30"/>
    </row>
    <row r="62" spans="1:31" ht="15" customHeight="1">
      <c r="A62" s="17">
        <v>29</v>
      </c>
      <c r="B62" s="17" t="s">
        <v>1736</v>
      </c>
      <c r="C62" s="16" t="s">
        <v>1735</v>
      </c>
      <c r="D62" s="17" t="s">
        <v>12</v>
      </c>
      <c r="E62" s="18" t="s">
        <v>1737</v>
      </c>
      <c r="F62" s="17" t="s">
        <v>555</v>
      </c>
      <c r="G62" s="17">
        <f t="shared" si="1"/>
        <v>30</v>
      </c>
      <c r="H62" s="27"/>
      <c r="I62" s="17"/>
      <c r="J62" s="17">
        <v>30</v>
      </c>
      <c r="K62" s="17"/>
      <c r="L62" s="17"/>
      <c r="M62" s="17"/>
      <c r="N62" s="17"/>
      <c r="O62" s="17"/>
      <c r="P62" s="17"/>
      <c r="Q62" s="43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30"/>
    </row>
    <row r="63" spans="1:31" ht="15" customHeight="1">
      <c r="A63" s="17">
        <v>30</v>
      </c>
      <c r="B63" s="17" t="s">
        <v>189</v>
      </c>
      <c r="C63" s="16" t="s">
        <v>188</v>
      </c>
      <c r="D63" s="17" t="s">
        <v>12</v>
      </c>
      <c r="E63" s="18" t="s">
        <v>60</v>
      </c>
      <c r="F63" s="17" t="s">
        <v>33</v>
      </c>
      <c r="G63" s="17">
        <f t="shared" si="1"/>
        <v>29</v>
      </c>
      <c r="H63" s="27"/>
      <c r="I63" s="17"/>
      <c r="J63" s="17"/>
      <c r="K63" s="17"/>
      <c r="L63" s="17"/>
      <c r="M63" s="17"/>
      <c r="N63" s="17"/>
      <c r="O63" s="17"/>
      <c r="P63" s="17"/>
      <c r="Q63" s="43"/>
      <c r="R63" s="17"/>
      <c r="S63" s="17"/>
      <c r="T63" s="17"/>
      <c r="U63" s="17"/>
      <c r="V63" s="17"/>
      <c r="W63" s="17">
        <v>25</v>
      </c>
      <c r="X63" s="17"/>
      <c r="Y63" s="17"/>
      <c r="Z63" s="17"/>
      <c r="AA63" s="17"/>
      <c r="AB63" s="17"/>
      <c r="AC63" s="17"/>
      <c r="AD63" s="17">
        <v>4</v>
      </c>
      <c r="AE63" s="30"/>
    </row>
    <row r="64" spans="1:31" ht="15" customHeight="1">
      <c r="A64" s="17">
        <v>31</v>
      </c>
      <c r="B64" s="17" t="s">
        <v>1517</v>
      </c>
      <c r="C64" s="16" t="s">
        <v>1516</v>
      </c>
      <c r="D64" s="17" t="s">
        <v>12</v>
      </c>
      <c r="E64" s="18" t="s">
        <v>212</v>
      </c>
      <c r="F64" s="17" t="s">
        <v>415</v>
      </c>
      <c r="G64" s="17">
        <f t="shared" si="1"/>
        <v>28</v>
      </c>
      <c r="H64" s="27"/>
      <c r="I64" s="17"/>
      <c r="J64" s="17"/>
      <c r="K64" s="17"/>
      <c r="L64" s="17"/>
      <c r="M64" s="17">
        <v>20</v>
      </c>
      <c r="N64" s="17"/>
      <c r="O64" s="17"/>
      <c r="P64" s="17">
        <v>8</v>
      </c>
      <c r="Q64" s="43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30"/>
    </row>
    <row r="65" spans="1:31" ht="15" customHeight="1">
      <c r="A65" s="17">
        <v>32</v>
      </c>
      <c r="B65" s="17" t="s">
        <v>330</v>
      </c>
      <c r="C65" s="16" t="s">
        <v>329</v>
      </c>
      <c r="D65" s="17" t="s">
        <v>12</v>
      </c>
      <c r="E65" s="18" t="s">
        <v>325</v>
      </c>
      <c r="F65" s="17" t="s">
        <v>316</v>
      </c>
      <c r="G65" s="17">
        <f t="shared" si="1"/>
        <v>25</v>
      </c>
      <c r="H65" s="27"/>
      <c r="I65" s="17"/>
      <c r="J65" s="17"/>
      <c r="K65" s="17"/>
      <c r="L65" s="17"/>
      <c r="M65" s="17"/>
      <c r="N65" s="17"/>
      <c r="O65" s="17"/>
      <c r="P65" s="17"/>
      <c r="Q65" s="43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>
        <v>25</v>
      </c>
      <c r="AC65" s="17"/>
      <c r="AD65" s="17"/>
      <c r="AE65" s="30"/>
    </row>
    <row r="66" spans="1:31" ht="15" customHeight="1">
      <c r="A66" s="17">
        <v>32</v>
      </c>
      <c r="B66" s="17" t="s">
        <v>858</v>
      </c>
      <c r="C66" s="16" t="s">
        <v>857</v>
      </c>
      <c r="D66" s="17" t="s">
        <v>12</v>
      </c>
      <c r="E66" s="18" t="s">
        <v>212</v>
      </c>
      <c r="F66" s="17" t="s">
        <v>859</v>
      </c>
      <c r="G66" s="17">
        <f t="shared" si="1"/>
        <v>25</v>
      </c>
      <c r="H66" s="27"/>
      <c r="I66" s="17"/>
      <c r="J66" s="17"/>
      <c r="K66" s="17"/>
      <c r="L66" s="17"/>
      <c r="M66" s="17"/>
      <c r="N66" s="17"/>
      <c r="O66" s="17"/>
      <c r="P66" s="17"/>
      <c r="Q66" s="43"/>
      <c r="R66" s="17"/>
      <c r="S66" s="17"/>
      <c r="T66" s="17"/>
      <c r="U66" s="17"/>
      <c r="V66" s="17">
        <v>25</v>
      </c>
      <c r="W66" s="17"/>
      <c r="X66" s="17"/>
      <c r="Y66" s="17"/>
      <c r="Z66" s="17"/>
      <c r="AA66" s="17"/>
      <c r="AB66" s="17"/>
      <c r="AC66" s="17"/>
      <c r="AD66" s="17"/>
      <c r="AE66" s="30"/>
    </row>
    <row r="67" spans="1:31" ht="15" customHeight="1">
      <c r="A67" s="17">
        <v>32</v>
      </c>
      <c r="B67" s="17" t="s">
        <v>953</v>
      </c>
      <c r="C67" s="16" t="s">
        <v>952</v>
      </c>
      <c r="D67" s="17" t="s">
        <v>12</v>
      </c>
      <c r="E67" s="18" t="s">
        <v>212</v>
      </c>
      <c r="F67" s="17" t="s">
        <v>415</v>
      </c>
      <c r="G67" s="17">
        <f t="shared" si="1"/>
        <v>25</v>
      </c>
      <c r="H67" s="27"/>
      <c r="I67" s="17"/>
      <c r="J67" s="17"/>
      <c r="K67" s="17"/>
      <c r="L67" s="17"/>
      <c r="M67" s="17"/>
      <c r="N67" s="17"/>
      <c r="O67" s="17"/>
      <c r="P67" s="17"/>
      <c r="Q67" s="43"/>
      <c r="R67" s="17"/>
      <c r="S67" s="17"/>
      <c r="T67" s="17"/>
      <c r="U67" s="17">
        <v>25</v>
      </c>
      <c r="V67" s="17"/>
      <c r="W67" s="17"/>
      <c r="X67" s="17"/>
      <c r="Y67" s="17"/>
      <c r="Z67" s="17"/>
      <c r="AA67" s="17"/>
      <c r="AB67" s="17"/>
      <c r="AC67" s="17"/>
      <c r="AD67" s="17"/>
      <c r="AE67" s="30"/>
    </row>
    <row r="68" spans="1:31" ht="15" customHeight="1">
      <c r="A68" s="17">
        <v>32</v>
      </c>
      <c r="B68" s="17" t="s">
        <v>1513</v>
      </c>
      <c r="C68" s="16" t="s">
        <v>1512</v>
      </c>
      <c r="D68" s="17" t="s">
        <v>12</v>
      </c>
      <c r="E68" s="18" t="s">
        <v>212</v>
      </c>
      <c r="F68" s="17" t="s">
        <v>415</v>
      </c>
      <c r="G68" s="17">
        <f aca="true" t="shared" si="2" ref="G68:G104">SUM(I68:AD68)</f>
        <v>25</v>
      </c>
      <c r="H68" s="27"/>
      <c r="I68" s="17"/>
      <c r="J68" s="17"/>
      <c r="K68" s="17"/>
      <c r="L68" s="17"/>
      <c r="M68" s="17"/>
      <c r="N68" s="17">
        <v>10</v>
      </c>
      <c r="O68" s="17"/>
      <c r="P68" s="17">
        <v>15</v>
      </c>
      <c r="Q68" s="43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30"/>
    </row>
    <row r="69" spans="1:31" ht="15" customHeight="1">
      <c r="A69" s="17">
        <v>33</v>
      </c>
      <c r="B69" s="43" t="s">
        <v>864</v>
      </c>
      <c r="C69" s="44" t="s">
        <v>863</v>
      </c>
      <c r="D69" s="43" t="s">
        <v>12</v>
      </c>
      <c r="E69" s="45" t="s">
        <v>865</v>
      </c>
      <c r="F69" s="43" t="s">
        <v>355</v>
      </c>
      <c r="G69" s="43">
        <f t="shared" si="2"/>
        <v>21</v>
      </c>
      <c r="H69" s="54"/>
      <c r="I69" s="43"/>
      <c r="J69" s="43"/>
      <c r="K69" s="43"/>
      <c r="L69" s="43"/>
      <c r="M69" s="43"/>
      <c r="N69" s="43">
        <v>6</v>
      </c>
      <c r="O69" s="43"/>
      <c r="P69" s="43"/>
      <c r="Q69" s="43"/>
      <c r="R69" s="43"/>
      <c r="S69" s="43"/>
      <c r="T69" s="43"/>
      <c r="U69" s="43"/>
      <c r="V69" s="43">
        <v>15</v>
      </c>
      <c r="W69" s="43"/>
      <c r="X69" s="43"/>
      <c r="Y69" s="43"/>
      <c r="Z69" s="43"/>
      <c r="AA69" s="43"/>
      <c r="AB69" s="43"/>
      <c r="AC69" s="43"/>
      <c r="AD69" s="43"/>
      <c r="AE69" s="30"/>
    </row>
    <row r="70" spans="1:31" ht="15" customHeight="1">
      <c r="A70" s="17">
        <v>34</v>
      </c>
      <c r="B70" s="17" t="s">
        <v>172</v>
      </c>
      <c r="C70" s="16" t="s">
        <v>171</v>
      </c>
      <c r="D70" s="17" t="s">
        <v>12</v>
      </c>
      <c r="E70" s="18" t="s">
        <v>60</v>
      </c>
      <c r="F70" s="17" t="s">
        <v>33</v>
      </c>
      <c r="G70" s="17">
        <f t="shared" si="2"/>
        <v>20</v>
      </c>
      <c r="H70" s="27"/>
      <c r="I70" s="17"/>
      <c r="J70" s="17"/>
      <c r="K70" s="17"/>
      <c r="L70" s="17"/>
      <c r="M70" s="17"/>
      <c r="N70" s="17"/>
      <c r="O70" s="17"/>
      <c r="P70" s="17"/>
      <c r="Q70" s="43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20</v>
      </c>
      <c r="AE70" s="30"/>
    </row>
    <row r="71" spans="1:31" ht="15" customHeight="1">
      <c r="A71" s="17">
        <v>34</v>
      </c>
      <c r="B71" s="17" t="s">
        <v>332</v>
      </c>
      <c r="C71" s="16" t="s">
        <v>331</v>
      </c>
      <c r="D71" s="17" t="s">
        <v>12</v>
      </c>
      <c r="E71" s="18" t="s">
        <v>212</v>
      </c>
      <c r="F71" s="17" t="s">
        <v>316</v>
      </c>
      <c r="G71" s="17">
        <f t="shared" si="2"/>
        <v>20</v>
      </c>
      <c r="H71" s="27"/>
      <c r="I71" s="17"/>
      <c r="J71" s="17"/>
      <c r="K71" s="17"/>
      <c r="L71" s="17"/>
      <c r="M71" s="17"/>
      <c r="N71" s="17"/>
      <c r="O71" s="17"/>
      <c r="P71" s="17"/>
      <c r="Q71" s="43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20</v>
      </c>
      <c r="AC71" s="17"/>
      <c r="AD71" s="17"/>
      <c r="AE71" s="30"/>
    </row>
    <row r="72" spans="1:32" s="14" customFormat="1" ht="15" customHeight="1">
      <c r="A72" s="43">
        <v>34</v>
      </c>
      <c r="B72" s="17" t="s">
        <v>436</v>
      </c>
      <c r="C72" s="16" t="s">
        <v>435</v>
      </c>
      <c r="D72" s="17" t="s">
        <v>12</v>
      </c>
      <c r="E72" s="18" t="s">
        <v>212</v>
      </c>
      <c r="F72" s="17" t="s">
        <v>415</v>
      </c>
      <c r="G72" s="17">
        <f t="shared" si="2"/>
        <v>20</v>
      </c>
      <c r="H72" s="27"/>
      <c r="I72" s="17"/>
      <c r="J72" s="17"/>
      <c r="K72" s="17"/>
      <c r="L72" s="17"/>
      <c r="M72" s="17"/>
      <c r="N72" s="17"/>
      <c r="O72" s="17"/>
      <c r="P72" s="17"/>
      <c r="Q72" s="43"/>
      <c r="R72" s="17"/>
      <c r="S72" s="17"/>
      <c r="T72" s="17"/>
      <c r="U72" s="17"/>
      <c r="V72" s="17"/>
      <c r="W72" s="17"/>
      <c r="X72" s="17"/>
      <c r="Y72" s="17"/>
      <c r="Z72" s="17">
        <v>20</v>
      </c>
      <c r="AA72" s="17"/>
      <c r="AB72" s="17"/>
      <c r="AC72" s="17"/>
      <c r="AD72" s="17"/>
      <c r="AE72" s="55"/>
      <c r="AF72" s="13"/>
    </row>
    <row r="73" spans="1:31" ht="15" customHeight="1">
      <c r="A73" s="17">
        <v>34</v>
      </c>
      <c r="B73" s="17" t="s">
        <v>537</v>
      </c>
      <c r="C73" s="16" t="s">
        <v>538</v>
      </c>
      <c r="D73" s="17" t="s">
        <v>12</v>
      </c>
      <c r="E73" s="18" t="s">
        <v>539</v>
      </c>
      <c r="F73" s="17" t="s">
        <v>355</v>
      </c>
      <c r="G73" s="17">
        <f t="shared" si="2"/>
        <v>20</v>
      </c>
      <c r="H73" s="27"/>
      <c r="I73" s="17"/>
      <c r="J73" s="17"/>
      <c r="K73" s="17"/>
      <c r="L73" s="17"/>
      <c r="M73" s="17"/>
      <c r="N73" s="17"/>
      <c r="O73" s="17"/>
      <c r="P73" s="17"/>
      <c r="Q73" s="43"/>
      <c r="R73" s="17"/>
      <c r="S73" s="17"/>
      <c r="T73" s="17"/>
      <c r="U73" s="17"/>
      <c r="V73" s="17"/>
      <c r="W73" s="17"/>
      <c r="X73" s="17"/>
      <c r="Y73" s="17">
        <v>20</v>
      </c>
      <c r="Z73" s="17"/>
      <c r="AA73" s="17"/>
      <c r="AB73" s="17"/>
      <c r="AC73" s="17"/>
      <c r="AD73" s="17"/>
      <c r="AE73" s="30"/>
    </row>
    <row r="74" spans="1:31" ht="15" customHeight="1">
      <c r="A74" s="17">
        <v>34</v>
      </c>
      <c r="B74" s="17" t="s">
        <v>693</v>
      </c>
      <c r="C74" s="16" t="s">
        <v>692</v>
      </c>
      <c r="D74" s="17" t="s">
        <v>12</v>
      </c>
      <c r="E74" s="18" t="s">
        <v>126</v>
      </c>
      <c r="F74" s="17" t="s">
        <v>33</v>
      </c>
      <c r="G74" s="17">
        <f t="shared" si="2"/>
        <v>20</v>
      </c>
      <c r="H74" s="27"/>
      <c r="I74" s="17"/>
      <c r="J74" s="17"/>
      <c r="K74" s="17"/>
      <c r="L74" s="17"/>
      <c r="M74" s="17"/>
      <c r="N74" s="17"/>
      <c r="O74" s="17"/>
      <c r="P74" s="17"/>
      <c r="Q74" s="43"/>
      <c r="R74" s="17"/>
      <c r="S74" s="17"/>
      <c r="T74" s="17"/>
      <c r="U74" s="17"/>
      <c r="V74" s="17"/>
      <c r="W74" s="17">
        <v>20</v>
      </c>
      <c r="X74" s="17"/>
      <c r="Y74" s="17"/>
      <c r="Z74" s="17"/>
      <c r="AA74" s="17"/>
      <c r="AB74" s="17"/>
      <c r="AC74" s="17"/>
      <c r="AD74" s="17"/>
      <c r="AE74" s="30"/>
    </row>
    <row r="75" spans="1:31" ht="15" customHeight="1">
      <c r="A75" s="17">
        <v>34</v>
      </c>
      <c r="B75" s="17" t="s">
        <v>787</v>
      </c>
      <c r="C75" s="16" t="s">
        <v>786</v>
      </c>
      <c r="D75" s="17" t="s">
        <v>12</v>
      </c>
      <c r="E75" s="18" t="s">
        <v>212</v>
      </c>
      <c r="F75" s="17" t="s">
        <v>415</v>
      </c>
      <c r="G75" s="17">
        <f t="shared" si="2"/>
        <v>20</v>
      </c>
      <c r="H75" s="27"/>
      <c r="I75" s="17"/>
      <c r="J75" s="17"/>
      <c r="K75" s="17"/>
      <c r="L75" s="17"/>
      <c r="M75" s="17"/>
      <c r="N75" s="17"/>
      <c r="O75" s="17"/>
      <c r="P75" s="17"/>
      <c r="Q75" s="43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>
        <v>20</v>
      </c>
      <c r="AD75" s="17"/>
      <c r="AE75" s="30"/>
    </row>
    <row r="76" spans="1:31" ht="15" customHeight="1">
      <c r="A76" s="17">
        <v>34</v>
      </c>
      <c r="B76" s="17" t="s">
        <v>861</v>
      </c>
      <c r="C76" s="16" t="s">
        <v>860</v>
      </c>
      <c r="D76" s="17" t="s">
        <v>12</v>
      </c>
      <c r="E76" s="18" t="s">
        <v>862</v>
      </c>
      <c r="F76" s="17" t="s">
        <v>355</v>
      </c>
      <c r="G76" s="17">
        <f t="shared" si="2"/>
        <v>20</v>
      </c>
      <c r="H76" s="27"/>
      <c r="I76" s="17"/>
      <c r="J76" s="17"/>
      <c r="K76" s="17"/>
      <c r="L76" s="17"/>
      <c r="M76" s="17"/>
      <c r="N76" s="17"/>
      <c r="O76" s="17"/>
      <c r="P76" s="17"/>
      <c r="Q76" s="43"/>
      <c r="R76" s="17"/>
      <c r="S76" s="17"/>
      <c r="T76" s="17"/>
      <c r="U76" s="17"/>
      <c r="V76" s="17">
        <v>20</v>
      </c>
      <c r="W76" s="17"/>
      <c r="X76" s="17"/>
      <c r="Y76" s="17"/>
      <c r="Z76" s="17"/>
      <c r="AA76" s="17"/>
      <c r="AB76" s="17"/>
      <c r="AC76" s="17"/>
      <c r="AD76" s="17"/>
      <c r="AE76" s="30"/>
    </row>
    <row r="77" spans="1:31" ht="15" customHeight="1">
      <c r="A77" s="17">
        <v>34</v>
      </c>
      <c r="B77" s="17" t="s">
        <v>1455</v>
      </c>
      <c r="C77" s="16" t="s">
        <v>1454</v>
      </c>
      <c r="D77" s="17" t="s">
        <v>12</v>
      </c>
      <c r="E77" s="18" t="s">
        <v>212</v>
      </c>
      <c r="F77" s="17" t="s">
        <v>524</v>
      </c>
      <c r="G77" s="17">
        <f t="shared" si="2"/>
        <v>20</v>
      </c>
      <c r="H77" s="27"/>
      <c r="I77" s="17"/>
      <c r="J77" s="17"/>
      <c r="K77" s="17"/>
      <c r="L77" s="17"/>
      <c r="M77" s="17"/>
      <c r="N77" s="17"/>
      <c r="O77" s="17"/>
      <c r="P77" s="17"/>
      <c r="Q77" s="43"/>
      <c r="R77" s="17">
        <v>20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30"/>
    </row>
    <row r="78" spans="1:31" ht="15" customHeight="1">
      <c r="A78" s="17">
        <v>34</v>
      </c>
      <c r="B78" s="17" t="s">
        <v>1511</v>
      </c>
      <c r="C78" s="16" t="s">
        <v>1510</v>
      </c>
      <c r="D78" s="17" t="s">
        <v>12</v>
      </c>
      <c r="E78" s="18" t="s">
        <v>212</v>
      </c>
      <c r="F78" s="17" t="s">
        <v>415</v>
      </c>
      <c r="G78" s="17">
        <f t="shared" si="2"/>
        <v>20</v>
      </c>
      <c r="H78" s="27"/>
      <c r="I78" s="17"/>
      <c r="J78" s="17"/>
      <c r="K78" s="17"/>
      <c r="L78" s="17"/>
      <c r="M78" s="17"/>
      <c r="N78" s="17"/>
      <c r="O78" s="17"/>
      <c r="P78" s="17">
        <v>20</v>
      </c>
      <c r="Q78" s="43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30"/>
    </row>
    <row r="79" spans="1:31" ht="15" customHeight="1">
      <c r="A79" s="17">
        <v>34</v>
      </c>
      <c r="B79" s="17" t="s">
        <v>1562</v>
      </c>
      <c r="C79" s="16" t="s">
        <v>1561</v>
      </c>
      <c r="D79" s="17" t="s">
        <v>12</v>
      </c>
      <c r="E79" s="18" t="s">
        <v>1563</v>
      </c>
      <c r="F79" s="17" t="s">
        <v>355</v>
      </c>
      <c r="G79" s="17">
        <f t="shared" si="2"/>
        <v>20</v>
      </c>
      <c r="H79" s="27"/>
      <c r="I79" s="17"/>
      <c r="J79" s="17"/>
      <c r="K79" s="17"/>
      <c r="L79" s="17"/>
      <c r="M79" s="17"/>
      <c r="N79" s="17">
        <v>20</v>
      </c>
      <c r="O79" s="17"/>
      <c r="P79" s="17"/>
      <c r="Q79" s="43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30"/>
    </row>
    <row r="80" spans="1:31" ht="15" customHeight="1">
      <c r="A80" s="17">
        <v>35</v>
      </c>
      <c r="B80" s="17" t="s">
        <v>174</v>
      </c>
      <c r="C80" s="16" t="s">
        <v>173</v>
      </c>
      <c r="D80" s="17" t="s">
        <v>12</v>
      </c>
      <c r="E80" s="18" t="s">
        <v>60</v>
      </c>
      <c r="F80" s="17" t="s">
        <v>33</v>
      </c>
      <c r="G80" s="17">
        <f t="shared" si="2"/>
        <v>15</v>
      </c>
      <c r="H80" s="27"/>
      <c r="I80" s="17"/>
      <c r="J80" s="17"/>
      <c r="K80" s="17"/>
      <c r="L80" s="17"/>
      <c r="M80" s="17"/>
      <c r="N80" s="17"/>
      <c r="O80" s="17"/>
      <c r="P80" s="17"/>
      <c r="Q80" s="43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>
        <v>15</v>
      </c>
      <c r="AE80" s="30"/>
    </row>
    <row r="81" spans="1:31" ht="15" customHeight="1">
      <c r="A81" s="17">
        <v>35</v>
      </c>
      <c r="B81" s="17" t="s">
        <v>541</v>
      </c>
      <c r="C81" s="16" t="s">
        <v>540</v>
      </c>
      <c r="D81" s="17" t="s">
        <v>12</v>
      </c>
      <c r="E81" s="18" t="s">
        <v>542</v>
      </c>
      <c r="F81" s="17" t="s">
        <v>355</v>
      </c>
      <c r="G81" s="17">
        <f t="shared" si="2"/>
        <v>15</v>
      </c>
      <c r="H81" s="27"/>
      <c r="I81" s="17"/>
      <c r="J81" s="17"/>
      <c r="K81" s="17"/>
      <c r="L81" s="17"/>
      <c r="M81" s="17"/>
      <c r="N81" s="17"/>
      <c r="O81" s="17"/>
      <c r="P81" s="17"/>
      <c r="Q81" s="43"/>
      <c r="R81" s="17"/>
      <c r="S81" s="17"/>
      <c r="T81" s="17"/>
      <c r="U81" s="17"/>
      <c r="V81" s="17"/>
      <c r="W81" s="17"/>
      <c r="X81" s="17"/>
      <c r="Y81" s="17">
        <v>15</v>
      </c>
      <c r="Z81" s="17"/>
      <c r="AA81" s="17"/>
      <c r="AB81" s="17"/>
      <c r="AC81" s="17"/>
      <c r="AD81" s="17"/>
      <c r="AE81" s="30"/>
    </row>
    <row r="82" spans="1:31" ht="15" customHeight="1">
      <c r="A82" s="17">
        <v>35</v>
      </c>
      <c r="B82" s="17" t="s">
        <v>1671</v>
      </c>
      <c r="C82" s="16" t="s">
        <v>1670</v>
      </c>
      <c r="D82" s="17" t="s">
        <v>12</v>
      </c>
      <c r="E82" s="18" t="s">
        <v>212</v>
      </c>
      <c r="F82" s="17" t="s">
        <v>415</v>
      </c>
      <c r="G82" s="17">
        <f t="shared" si="2"/>
        <v>15</v>
      </c>
      <c r="H82" s="27"/>
      <c r="I82" s="17"/>
      <c r="J82" s="17"/>
      <c r="K82" s="17"/>
      <c r="L82" s="52"/>
      <c r="M82" s="17">
        <v>15</v>
      </c>
      <c r="N82" s="17"/>
      <c r="O82" s="17"/>
      <c r="P82" s="17"/>
      <c r="Q82" s="43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30"/>
    </row>
    <row r="83" spans="1:31" ht="15" customHeight="1">
      <c r="A83" s="17">
        <v>36</v>
      </c>
      <c r="B83" s="17" t="s">
        <v>176</v>
      </c>
      <c r="C83" s="16" t="s">
        <v>175</v>
      </c>
      <c r="D83" s="17" t="s">
        <v>12</v>
      </c>
      <c r="E83" s="18" t="s">
        <v>39</v>
      </c>
      <c r="F83" s="17" t="s">
        <v>33</v>
      </c>
      <c r="G83" s="17">
        <f t="shared" si="2"/>
        <v>10</v>
      </c>
      <c r="H83" s="27"/>
      <c r="I83" s="17"/>
      <c r="J83" s="17"/>
      <c r="K83" s="17"/>
      <c r="L83" s="17"/>
      <c r="M83" s="17"/>
      <c r="N83" s="17"/>
      <c r="O83" s="17"/>
      <c r="P83" s="17"/>
      <c r="Q83" s="43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>
        <v>10</v>
      </c>
      <c r="AE83" s="30"/>
    </row>
    <row r="84" spans="1:31" ht="15" customHeight="1">
      <c r="A84" s="17">
        <v>36</v>
      </c>
      <c r="B84" s="17" t="s">
        <v>1457</v>
      </c>
      <c r="C84" s="16" t="s">
        <v>1456</v>
      </c>
      <c r="D84" s="17" t="s">
        <v>12</v>
      </c>
      <c r="E84" s="18" t="s">
        <v>1265</v>
      </c>
      <c r="F84" s="17" t="s">
        <v>524</v>
      </c>
      <c r="G84" s="17">
        <f t="shared" si="2"/>
        <v>10</v>
      </c>
      <c r="H84" s="27"/>
      <c r="I84" s="17"/>
      <c r="J84" s="17"/>
      <c r="K84" s="17"/>
      <c r="L84" s="17"/>
      <c r="M84" s="17"/>
      <c r="N84" s="17"/>
      <c r="O84" s="17"/>
      <c r="P84" s="17"/>
      <c r="Q84" s="43"/>
      <c r="R84" s="17">
        <v>10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30"/>
    </row>
    <row r="85" spans="1:31" ht="15" customHeight="1">
      <c r="A85" s="17">
        <v>36</v>
      </c>
      <c r="B85" s="17" t="s">
        <v>1515</v>
      </c>
      <c r="C85" s="16" t="s">
        <v>1514</v>
      </c>
      <c r="D85" s="17" t="s">
        <v>12</v>
      </c>
      <c r="E85" s="18" t="s">
        <v>212</v>
      </c>
      <c r="F85" s="17" t="s">
        <v>415</v>
      </c>
      <c r="G85" s="17">
        <f t="shared" si="2"/>
        <v>10</v>
      </c>
      <c r="H85" s="27"/>
      <c r="I85" s="17"/>
      <c r="J85" s="17"/>
      <c r="K85" s="17"/>
      <c r="L85" s="17"/>
      <c r="M85" s="17"/>
      <c r="N85" s="17"/>
      <c r="O85" s="17"/>
      <c r="P85" s="17">
        <v>10</v>
      </c>
      <c r="Q85" s="43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30"/>
    </row>
    <row r="86" spans="1:31" ht="15" customHeight="1">
      <c r="A86" s="17">
        <v>36</v>
      </c>
      <c r="B86" s="17" t="s">
        <v>1698</v>
      </c>
      <c r="C86" s="16" t="s">
        <v>1697</v>
      </c>
      <c r="D86" s="17" t="s">
        <v>12</v>
      </c>
      <c r="E86" s="18" t="s">
        <v>1699</v>
      </c>
      <c r="F86" s="17" t="s">
        <v>14</v>
      </c>
      <c r="G86" s="17">
        <f t="shared" si="2"/>
        <v>10</v>
      </c>
      <c r="H86" s="27"/>
      <c r="I86" s="17"/>
      <c r="J86" s="17"/>
      <c r="K86" s="17">
        <v>10</v>
      </c>
      <c r="L86" s="16"/>
      <c r="M86" s="17"/>
      <c r="N86" s="17"/>
      <c r="O86" s="17"/>
      <c r="P86" s="17"/>
      <c r="Q86" s="43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30"/>
    </row>
    <row r="87" spans="1:31" ht="15" customHeight="1">
      <c r="A87" s="17">
        <v>37</v>
      </c>
      <c r="B87" s="17" t="s">
        <v>178</v>
      </c>
      <c r="C87" s="16" t="s">
        <v>177</v>
      </c>
      <c r="D87" s="17" t="s">
        <v>12</v>
      </c>
      <c r="E87" s="18" t="s">
        <v>179</v>
      </c>
      <c r="F87" s="17" t="s">
        <v>33</v>
      </c>
      <c r="G87" s="17">
        <f t="shared" si="2"/>
        <v>9</v>
      </c>
      <c r="H87" s="27"/>
      <c r="I87" s="17"/>
      <c r="J87" s="17"/>
      <c r="K87" s="17"/>
      <c r="L87" s="17"/>
      <c r="M87" s="17"/>
      <c r="N87" s="17"/>
      <c r="O87" s="17"/>
      <c r="P87" s="17"/>
      <c r="Q87" s="43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9</v>
      </c>
      <c r="AE87" s="30"/>
    </row>
    <row r="88" spans="1:31" ht="15" customHeight="1">
      <c r="A88" s="17">
        <v>37</v>
      </c>
      <c r="B88" s="17" t="s">
        <v>867</v>
      </c>
      <c r="C88" s="16" t="s">
        <v>866</v>
      </c>
      <c r="D88" s="17" t="s">
        <v>12</v>
      </c>
      <c r="E88" s="18" t="s">
        <v>868</v>
      </c>
      <c r="F88" s="17" t="s">
        <v>355</v>
      </c>
      <c r="G88" s="17">
        <f t="shared" si="2"/>
        <v>9</v>
      </c>
      <c r="H88" s="27"/>
      <c r="I88" s="17"/>
      <c r="J88" s="17"/>
      <c r="K88" s="17"/>
      <c r="L88" s="17"/>
      <c r="M88" s="17"/>
      <c r="N88" s="17"/>
      <c r="O88" s="17"/>
      <c r="P88" s="17"/>
      <c r="Q88" s="43"/>
      <c r="R88" s="17"/>
      <c r="S88" s="17"/>
      <c r="T88" s="17"/>
      <c r="U88" s="17"/>
      <c r="V88" s="17">
        <v>9</v>
      </c>
      <c r="W88" s="17"/>
      <c r="X88" s="17"/>
      <c r="Y88" s="17"/>
      <c r="Z88" s="17"/>
      <c r="AA88" s="17"/>
      <c r="AB88" s="17"/>
      <c r="AC88" s="17"/>
      <c r="AD88" s="17"/>
      <c r="AE88" s="30"/>
    </row>
    <row r="89" spans="1:31" ht="15" customHeight="1">
      <c r="A89" s="17">
        <v>38</v>
      </c>
      <c r="B89" s="17" t="s">
        <v>10</v>
      </c>
      <c r="C89" s="16" t="s">
        <v>11</v>
      </c>
      <c r="D89" s="17" t="s">
        <v>12</v>
      </c>
      <c r="E89" s="18" t="s">
        <v>13</v>
      </c>
      <c r="F89" s="17" t="s">
        <v>14</v>
      </c>
      <c r="G89" s="17">
        <f t="shared" si="2"/>
        <v>8</v>
      </c>
      <c r="H89" s="27"/>
      <c r="I89" s="17"/>
      <c r="J89" s="17"/>
      <c r="K89" s="17"/>
      <c r="L89" s="17"/>
      <c r="M89" s="17"/>
      <c r="N89" s="17"/>
      <c r="O89" s="17"/>
      <c r="P89" s="17"/>
      <c r="Q89" s="43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>
        <v>8</v>
      </c>
      <c r="AE89" s="30"/>
    </row>
    <row r="90" spans="1:31" ht="15" customHeight="1">
      <c r="A90" s="17">
        <v>38</v>
      </c>
      <c r="B90" s="17" t="s">
        <v>181</v>
      </c>
      <c r="C90" s="16" t="s">
        <v>180</v>
      </c>
      <c r="D90" s="17" t="s">
        <v>12</v>
      </c>
      <c r="E90" s="18" t="s">
        <v>60</v>
      </c>
      <c r="F90" s="17" t="s">
        <v>33</v>
      </c>
      <c r="G90" s="17">
        <f t="shared" si="2"/>
        <v>8</v>
      </c>
      <c r="H90" s="27"/>
      <c r="I90" s="17"/>
      <c r="J90" s="17"/>
      <c r="K90" s="17"/>
      <c r="L90" s="17"/>
      <c r="M90" s="17"/>
      <c r="N90" s="17"/>
      <c r="O90" s="17"/>
      <c r="P90" s="17"/>
      <c r="Q90" s="43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>
        <v>8</v>
      </c>
      <c r="AE90" s="30"/>
    </row>
    <row r="91" spans="1:31" ht="15" customHeight="1">
      <c r="A91" s="17">
        <v>38</v>
      </c>
      <c r="B91" s="17" t="s">
        <v>334</v>
      </c>
      <c r="C91" s="16" t="s">
        <v>333</v>
      </c>
      <c r="D91" s="17" t="s">
        <v>12</v>
      </c>
      <c r="E91" s="18" t="s">
        <v>212</v>
      </c>
      <c r="F91" s="17" t="s">
        <v>316</v>
      </c>
      <c r="G91" s="17">
        <f t="shared" si="2"/>
        <v>8</v>
      </c>
      <c r="H91" s="27"/>
      <c r="I91" s="17"/>
      <c r="J91" s="17"/>
      <c r="K91" s="17"/>
      <c r="L91" s="17"/>
      <c r="M91" s="17"/>
      <c r="N91" s="17"/>
      <c r="O91" s="17"/>
      <c r="P91" s="17"/>
      <c r="Q91" s="43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>
        <v>8</v>
      </c>
      <c r="AC91" s="17"/>
      <c r="AD91" s="17"/>
      <c r="AE91" s="30"/>
    </row>
    <row r="92" spans="1:31" ht="15" customHeight="1">
      <c r="A92" s="17">
        <v>38</v>
      </c>
      <c r="B92" s="17" t="s">
        <v>870</v>
      </c>
      <c r="C92" s="16" t="s">
        <v>869</v>
      </c>
      <c r="D92" s="17" t="s">
        <v>12</v>
      </c>
      <c r="E92" s="18" t="s">
        <v>871</v>
      </c>
      <c r="F92" s="17" t="s">
        <v>355</v>
      </c>
      <c r="G92" s="17">
        <f t="shared" si="2"/>
        <v>8</v>
      </c>
      <c r="H92" s="27"/>
      <c r="I92" s="17"/>
      <c r="J92" s="17"/>
      <c r="K92" s="17"/>
      <c r="L92" s="17"/>
      <c r="M92" s="17"/>
      <c r="N92" s="17"/>
      <c r="O92" s="17"/>
      <c r="P92" s="17"/>
      <c r="Q92" s="43"/>
      <c r="R92" s="17"/>
      <c r="S92" s="17"/>
      <c r="T92" s="17"/>
      <c r="U92" s="17"/>
      <c r="V92" s="17">
        <v>8</v>
      </c>
      <c r="W92" s="17"/>
      <c r="X92" s="17"/>
      <c r="Y92" s="17"/>
      <c r="Z92" s="17"/>
      <c r="AA92" s="17"/>
      <c r="AB92" s="17"/>
      <c r="AC92" s="17"/>
      <c r="AD92" s="17"/>
      <c r="AE92" s="30"/>
    </row>
    <row r="93" spans="1:31" ht="15" customHeight="1">
      <c r="A93" s="17">
        <v>38</v>
      </c>
      <c r="B93" s="17" t="s">
        <v>1565</v>
      </c>
      <c r="C93" s="16" t="s">
        <v>1564</v>
      </c>
      <c r="D93" s="17" t="s">
        <v>12</v>
      </c>
      <c r="E93" s="18" t="s">
        <v>1566</v>
      </c>
      <c r="F93" s="17" t="s">
        <v>355</v>
      </c>
      <c r="G93" s="17">
        <f t="shared" si="2"/>
        <v>8</v>
      </c>
      <c r="H93" s="27"/>
      <c r="I93" s="17"/>
      <c r="J93" s="17"/>
      <c r="K93" s="17"/>
      <c r="L93" s="17"/>
      <c r="M93" s="17"/>
      <c r="N93" s="17">
        <v>8</v>
      </c>
      <c r="O93" s="17"/>
      <c r="P93" s="17"/>
      <c r="Q93" s="43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30"/>
    </row>
    <row r="94" spans="1:31" ht="15" customHeight="1">
      <c r="A94" s="17">
        <v>39</v>
      </c>
      <c r="B94" s="17" t="s">
        <v>183</v>
      </c>
      <c r="C94" s="16" t="s">
        <v>182</v>
      </c>
      <c r="D94" s="17" t="s">
        <v>12</v>
      </c>
      <c r="E94" s="18" t="s">
        <v>60</v>
      </c>
      <c r="F94" s="17" t="s">
        <v>33</v>
      </c>
      <c r="G94" s="17">
        <f t="shared" si="2"/>
        <v>7</v>
      </c>
      <c r="H94" s="27"/>
      <c r="I94" s="17"/>
      <c r="J94" s="17"/>
      <c r="K94" s="17"/>
      <c r="L94" s="17"/>
      <c r="M94" s="17"/>
      <c r="N94" s="17"/>
      <c r="O94" s="17"/>
      <c r="P94" s="17"/>
      <c r="Q94" s="43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>
        <v>7</v>
      </c>
      <c r="AE94" s="30"/>
    </row>
    <row r="95" spans="1:31" ht="15" customHeight="1">
      <c r="A95" s="17">
        <v>39</v>
      </c>
      <c r="B95" s="17" t="s">
        <v>873</v>
      </c>
      <c r="C95" s="16" t="s">
        <v>872</v>
      </c>
      <c r="D95" s="17" t="s">
        <v>12</v>
      </c>
      <c r="E95" s="18" t="s">
        <v>874</v>
      </c>
      <c r="F95" s="17" t="s">
        <v>355</v>
      </c>
      <c r="G95" s="17">
        <f t="shared" si="2"/>
        <v>7</v>
      </c>
      <c r="H95" s="27"/>
      <c r="I95" s="17"/>
      <c r="J95" s="17"/>
      <c r="K95" s="17"/>
      <c r="L95" s="17"/>
      <c r="M95" s="17"/>
      <c r="N95" s="17"/>
      <c r="O95" s="17"/>
      <c r="P95" s="17"/>
      <c r="Q95" s="43"/>
      <c r="R95" s="17"/>
      <c r="S95" s="17"/>
      <c r="T95" s="17"/>
      <c r="U95" s="17"/>
      <c r="V95" s="17">
        <v>7</v>
      </c>
      <c r="W95" s="17"/>
      <c r="X95" s="17"/>
      <c r="Y95" s="17"/>
      <c r="Z95" s="17"/>
      <c r="AA95" s="17"/>
      <c r="AB95" s="17"/>
      <c r="AC95" s="17"/>
      <c r="AD95" s="17"/>
      <c r="AE95" s="30"/>
    </row>
    <row r="96" spans="1:31" ht="15" customHeight="1">
      <c r="A96" s="17">
        <v>40</v>
      </c>
      <c r="B96" s="17" t="s">
        <v>185</v>
      </c>
      <c r="C96" s="16" t="s">
        <v>184</v>
      </c>
      <c r="D96" s="17" t="s">
        <v>12</v>
      </c>
      <c r="E96" s="18" t="s">
        <v>60</v>
      </c>
      <c r="F96" s="17" t="s">
        <v>33</v>
      </c>
      <c r="G96" s="17">
        <f t="shared" si="2"/>
        <v>6</v>
      </c>
      <c r="H96" s="27"/>
      <c r="I96" s="17"/>
      <c r="J96" s="17"/>
      <c r="K96" s="17"/>
      <c r="L96" s="17"/>
      <c r="M96" s="17"/>
      <c r="N96" s="17"/>
      <c r="O96" s="17"/>
      <c r="P96" s="17"/>
      <c r="Q96" s="43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>
        <v>6</v>
      </c>
      <c r="AE96" s="30"/>
    </row>
    <row r="97" spans="1:31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43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30"/>
    </row>
    <row r="98" spans="1:31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43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30"/>
    </row>
    <row r="99" spans="1:31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43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30"/>
    </row>
    <row r="100" spans="1:31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43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30"/>
    </row>
    <row r="101" spans="1:31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43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30"/>
    </row>
    <row r="102" spans="1:31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43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30"/>
    </row>
    <row r="103" spans="1:31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43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30"/>
    </row>
    <row r="104" spans="1:31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43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30"/>
    </row>
    <row r="105" spans="1:32" s="14" customFormat="1" ht="4.5" customHeight="1">
      <c r="A105" s="20"/>
      <c r="B105" s="21"/>
      <c r="C105" s="22"/>
      <c r="D105" s="21"/>
      <c r="E105" s="23"/>
      <c r="F105" s="21"/>
      <c r="G105" s="24"/>
      <c r="H105" s="21"/>
      <c r="I105" s="24"/>
      <c r="J105" s="24"/>
      <c r="K105" s="24"/>
      <c r="L105" s="24"/>
      <c r="M105" s="24"/>
      <c r="N105" s="24"/>
      <c r="O105" s="24"/>
      <c r="P105" s="24"/>
      <c r="Q105" s="57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5"/>
      <c r="AF105" s="13"/>
    </row>
    <row r="106" spans="1:31" s="8" customFormat="1" ht="12.75" customHeight="1">
      <c r="A106" s="10"/>
      <c r="B106" s="7"/>
      <c r="D106" s="7"/>
      <c r="E106" s="9"/>
      <c r="F106" s="7"/>
      <c r="G106" s="7"/>
      <c r="H106" s="12"/>
      <c r="I106" s="4"/>
      <c r="J106" s="4"/>
      <c r="K106" s="4"/>
      <c r="L106" s="4"/>
      <c r="M106" s="4"/>
      <c r="N106" s="4"/>
      <c r="O106" s="4"/>
      <c r="P106" s="4"/>
      <c r="Q106" s="13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5"/>
    </row>
  </sheetData>
  <sheetProtection password="E42B" sheet="1"/>
  <mergeCells count="24">
    <mergeCell ref="AD1:AD2"/>
    <mergeCell ref="Z1:Z2"/>
    <mergeCell ref="AB1:AB2"/>
    <mergeCell ref="AA1:AA2"/>
    <mergeCell ref="W1:W2"/>
    <mergeCell ref="V1:V2"/>
    <mergeCell ref="AC1:AC2"/>
    <mergeCell ref="Y1:Y2"/>
    <mergeCell ref="X1:X2"/>
    <mergeCell ref="U1:U2"/>
    <mergeCell ref="T1:T2"/>
    <mergeCell ref="S1:S2"/>
    <mergeCell ref="O1:O2"/>
    <mergeCell ref="R1:R2"/>
    <mergeCell ref="P1:P2"/>
    <mergeCell ref="M1:M2"/>
    <mergeCell ref="Q1:Q2"/>
    <mergeCell ref="N1:N2"/>
    <mergeCell ref="A2:G2"/>
    <mergeCell ref="A1:G1"/>
    <mergeCell ref="I1:I2"/>
    <mergeCell ref="L1:L2"/>
    <mergeCell ref="K1:K2"/>
    <mergeCell ref="J1:J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customWidth="1"/>
    <col min="3" max="3" width="36.8515625" style="0" customWidth="1"/>
    <col min="4" max="4" width="8.57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32" width="5.8515625" style="4" customWidth="1"/>
    <col min="33" max="33" width="0.85546875" style="14" customWidth="1"/>
    <col min="34" max="34" width="4.57421875" style="4" customWidth="1"/>
  </cols>
  <sheetData>
    <row r="1" spans="1:33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1816</v>
      </c>
      <c r="K1" s="66" t="s">
        <v>1715</v>
      </c>
      <c r="L1" s="66" t="s">
        <v>1691</v>
      </c>
      <c r="M1" s="66" t="s">
        <v>1675</v>
      </c>
      <c r="N1" s="66" t="s">
        <v>1674</v>
      </c>
      <c r="O1" s="66" t="s">
        <v>1538</v>
      </c>
      <c r="P1" s="66" t="s">
        <v>1635</v>
      </c>
      <c r="Q1" s="66" t="s">
        <v>1505</v>
      </c>
      <c r="R1" s="66" t="s">
        <v>1603</v>
      </c>
      <c r="S1" s="66" t="s">
        <v>1151</v>
      </c>
      <c r="T1" s="66" t="s">
        <v>1141</v>
      </c>
      <c r="U1" s="66" t="s">
        <v>1010</v>
      </c>
      <c r="V1" s="66" t="s">
        <v>1006</v>
      </c>
      <c r="W1" s="66" t="s">
        <v>942</v>
      </c>
      <c r="X1" s="66" t="s">
        <v>811</v>
      </c>
      <c r="Y1" s="66" t="s">
        <v>645</v>
      </c>
      <c r="Z1" s="66" t="s">
        <v>600</v>
      </c>
      <c r="AA1" s="66" t="s">
        <v>503</v>
      </c>
      <c r="AB1" s="76" t="s">
        <v>412</v>
      </c>
      <c r="AC1" s="76" t="s">
        <v>29</v>
      </c>
      <c r="AD1" s="76" t="s">
        <v>313</v>
      </c>
      <c r="AE1" s="76" t="s">
        <v>208</v>
      </c>
      <c r="AF1" s="66" t="s">
        <v>778</v>
      </c>
      <c r="AG1" s="26"/>
    </row>
    <row r="2" spans="1:34" s="4" customFormat="1" ht="69.75" customHeight="1">
      <c r="A2" s="70" t="s">
        <v>1851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76"/>
      <c r="AC2" s="76"/>
      <c r="AD2" s="76"/>
      <c r="AE2" s="76"/>
      <c r="AF2" s="67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646</v>
      </c>
      <c r="S3" s="19" t="s">
        <v>1152</v>
      </c>
      <c r="T3" s="19" t="s">
        <v>9</v>
      </c>
      <c r="U3" s="19" t="s">
        <v>646</v>
      </c>
      <c r="V3" s="19" t="s">
        <v>646</v>
      </c>
      <c r="W3" s="19" t="s">
        <v>9</v>
      </c>
      <c r="X3" s="19" t="s">
        <v>9</v>
      </c>
      <c r="Y3" s="19" t="s">
        <v>646</v>
      </c>
      <c r="Z3" s="19" t="s">
        <v>9</v>
      </c>
      <c r="AA3" s="19" t="s">
        <v>9</v>
      </c>
      <c r="AB3" s="19" t="s">
        <v>9</v>
      </c>
      <c r="AC3" s="19" t="s">
        <v>9</v>
      </c>
      <c r="AD3" s="19" t="s">
        <v>9</v>
      </c>
      <c r="AE3" s="19" t="s">
        <v>9</v>
      </c>
      <c r="AF3" s="19" t="s">
        <v>9</v>
      </c>
      <c r="AG3" s="31"/>
      <c r="AH3" s="1"/>
    </row>
    <row r="4" spans="1:33" ht="15" customHeight="1">
      <c r="A4" s="17">
        <v>1</v>
      </c>
      <c r="B4" s="17" t="s">
        <v>240</v>
      </c>
      <c r="C4" s="16" t="s">
        <v>239</v>
      </c>
      <c r="D4" s="17" t="s">
        <v>543</v>
      </c>
      <c r="E4" s="18" t="s">
        <v>220</v>
      </c>
      <c r="F4" s="17" t="s">
        <v>211</v>
      </c>
      <c r="G4" s="17">
        <f aca="true" t="shared" si="0" ref="G4:G10">SUM(I4:AF4)</f>
        <v>315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>
        <v>115</v>
      </c>
      <c r="T4" s="17"/>
      <c r="U4" s="17"/>
      <c r="V4" s="17">
        <v>100</v>
      </c>
      <c r="W4" s="17"/>
      <c r="X4" s="17"/>
      <c r="Y4" s="17"/>
      <c r="Z4" s="17">
        <v>50</v>
      </c>
      <c r="AA4" s="17"/>
      <c r="AB4" s="17"/>
      <c r="AC4" s="17"/>
      <c r="AD4" s="17"/>
      <c r="AE4" s="17">
        <v>50</v>
      </c>
      <c r="AF4" s="16"/>
      <c r="AG4" s="30"/>
    </row>
    <row r="5" spans="1:33" ht="15" customHeight="1">
      <c r="A5" s="17">
        <v>2</v>
      </c>
      <c r="B5" s="17" t="s">
        <v>440</v>
      </c>
      <c r="C5" s="16" t="s">
        <v>439</v>
      </c>
      <c r="D5" s="17" t="s">
        <v>543</v>
      </c>
      <c r="E5" s="18" t="s">
        <v>212</v>
      </c>
      <c r="F5" s="17" t="s">
        <v>415</v>
      </c>
      <c r="G5" s="17">
        <f t="shared" si="0"/>
        <v>305</v>
      </c>
      <c r="H5" s="27"/>
      <c r="I5" s="17"/>
      <c r="J5" s="17"/>
      <c r="K5" s="17"/>
      <c r="L5" s="17"/>
      <c r="M5" s="17"/>
      <c r="N5" s="17">
        <v>40</v>
      </c>
      <c r="O5" s="17"/>
      <c r="P5" s="17"/>
      <c r="Q5" s="17">
        <v>40</v>
      </c>
      <c r="R5" s="17"/>
      <c r="S5" s="17">
        <v>85</v>
      </c>
      <c r="T5" s="17"/>
      <c r="U5" s="17"/>
      <c r="V5" s="17"/>
      <c r="W5" s="17">
        <v>50</v>
      </c>
      <c r="X5" s="17"/>
      <c r="Y5" s="17"/>
      <c r="Z5" s="17"/>
      <c r="AA5" s="17"/>
      <c r="AB5" s="17">
        <v>50</v>
      </c>
      <c r="AC5" s="17"/>
      <c r="AD5" s="17"/>
      <c r="AE5" s="17"/>
      <c r="AF5" s="16">
        <v>40</v>
      </c>
      <c r="AG5" s="30"/>
    </row>
    <row r="6" spans="1:33" ht="15" customHeight="1">
      <c r="A6" s="17">
        <v>2</v>
      </c>
      <c r="B6" s="17" t="s">
        <v>442</v>
      </c>
      <c r="C6" s="16" t="s">
        <v>441</v>
      </c>
      <c r="D6" s="17" t="s">
        <v>543</v>
      </c>
      <c r="E6" s="18" t="s">
        <v>212</v>
      </c>
      <c r="F6" s="17" t="s">
        <v>415</v>
      </c>
      <c r="G6" s="17">
        <f t="shared" si="0"/>
        <v>305</v>
      </c>
      <c r="H6" s="27"/>
      <c r="I6" s="17"/>
      <c r="J6" s="17"/>
      <c r="K6" s="17"/>
      <c r="L6" s="17"/>
      <c r="M6" s="17"/>
      <c r="N6" s="17">
        <v>50</v>
      </c>
      <c r="O6" s="17"/>
      <c r="P6" s="17"/>
      <c r="Q6" s="17">
        <v>35</v>
      </c>
      <c r="R6" s="17"/>
      <c r="S6" s="17">
        <v>120</v>
      </c>
      <c r="T6" s="17"/>
      <c r="U6" s="17"/>
      <c r="V6" s="17"/>
      <c r="W6" s="17">
        <v>40</v>
      </c>
      <c r="X6" s="17"/>
      <c r="Y6" s="17"/>
      <c r="Z6" s="17"/>
      <c r="AA6" s="17"/>
      <c r="AB6" s="17">
        <v>30</v>
      </c>
      <c r="AC6" s="17"/>
      <c r="AD6" s="17"/>
      <c r="AE6" s="17"/>
      <c r="AF6" s="16">
        <v>30</v>
      </c>
      <c r="AG6" s="30"/>
    </row>
    <row r="7" spans="1:33" ht="15" customHeight="1">
      <c r="A7" s="33">
        <v>3</v>
      </c>
      <c r="B7" s="17" t="s">
        <v>1233</v>
      </c>
      <c r="C7" s="16" t="s">
        <v>1232</v>
      </c>
      <c r="D7" s="17" t="s">
        <v>543</v>
      </c>
      <c r="E7" s="18" t="s">
        <v>1234</v>
      </c>
      <c r="F7" s="17" t="s">
        <v>355</v>
      </c>
      <c r="G7" s="17">
        <f t="shared" si="0"/>
        <v>300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300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30"/>
    </row>
    <row r="8" spans="1:33" ht="15" customHeight="1">
      <c r="A8" s="17">
        <v>4</v>
      </c>
      <c r="B8" s="17" t="s">
        <v>1236</v>
      </c>
      <c r="C8" s="16" t="s">
        <v>1235</v>
      </c>
      <c r="D8" s="17" t="s">
        <v>543</v>
      </c>
      <c r="E8" s="18" t="s">
        <v>212</v>
      </c>
      <c r="F8" s="17" t="s">
        <v>415</v>
      </c>
      <c r="G8" s="17">
        <f t="shared" si="0"/>
        <v>250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250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0"/>
    </row>
    <row r="9" spans="1:33" ht="15" customHeight="1">
      <c r="A9" s="17">
        <v>5</v>
      </c>
      <c r="B9" s="43" t="s">
        <v>140</v>
      </c>
      <c r="C9" s="44" t="s">
        <v>139</v>
      </c>
      <c r="D9" s="43" t="s">
        <v>543</v>
      </c>
      <c r="E9" s="45" t="s">
        <v>39</v>
      </c>
      <c r="F9" s="43" t="s">
        <v>663</v>
      </c>
      <c r="G9" s="43">
        <f t="shared" si="0"/>
        <v>235</v>
      </c>
      <c r="H9" s="54"/>
      <c r="I9" s="43"/>
      <c r="J9" s="43"/>
      <c r="K9" s="43"/>
      <c r="L9" s="43"/>
      <c r="M9" s="43"/>
      <c r="N9" s="43"/>
      <c r="O9" s="43"/>
      <c r="P9" s="43"/>
      <c r="Q9" s="43"/>
      <c r="R9" s="43">
        <v>90</v>
      </c>
      <c r="S9" s="43"/>
      <c r="T9" s="43"/>
      <c r="U9" s="43"/>
      <c r="V9" s="43"/>
      <c r="W9" s="43"/>
      <c r="X9" s="43"/>
      <c r="Y9" s="43">
        <v>95</v>
      </c>
      <c r="Z9" s="43"/>
      <c r="AA9" s="43"/>
      <c r="AB9" s="43"/>
      <c r="AC9" s="43">
        <v>50</v>
      </c>
      <c r="AD9" s="43"/>
      <c r="AE9" s="43"/>
      <c r="AF9" s="44"/>
      <c r="AG9" s="30"/>
    </row>
    <row r="10" spans="1:33" ht="15" customHeight="1">
      <c r="A10" s="17">
        <v>6</v>
      </c>
      <c r="B10" s="17" t="s">
        <v>1238</v>
      </c>
      <c r="C10" s="16" t="s">
        <v>1237</v>
      </c>
      <c r="D10" s="17" t="s">
        <v>543</v>
      </c>
      <c r="E10" s="18" t="s">
        <v>1239</v>
      </c>
      <c r="F10" s="17" t="s">
        <v>859</v>
      </c>
      <c r="G10" s="17">
        <f t="shared" si="0"/>
        <v>200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200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30"/>
    </row>
    <row r="11" spans="1:33" ht="15" customHeight="1">
      <c r="A11" s="17">
        <v>7</v>
      </c>
      <c r="B11" s="17" t="s">
        <v>1035</v>
      </c>
      <c r="C11" s="16" t="s">
        <v>1034</v>
      </c>
      <c r="D11" s="17" t="s">
        <v>543</v>
      </c>
      <c r="E11" s="18" t="s">
        <v>1036</v>
      </c>
      <c r="F11" s="17" t="s">
        <v>650</v>
      </c>
      <c r="G11" s="17">
        <f>SUM(I11:AE11)</f>
        <v>190</v>
      </c>
      <c r="H11" s="27"/>
      <c r="I11" s="17"/>
      <c r="J11" s="17"/>
      <c r="K11" s="17"/>
      <c r="L11" s="17"/>
      <c r="M11" s="17">
        <v>50</v>
      </c>
      <c r="N11" s="17"/>
      <c r="O11" s="17"/>
      <c r="P11" s="17">
        <v>50</v>
      </c>
      <c r="Q11" s="17"/>
      <c r="R11" s="17"/>
      <c r="S11" s="17"/>
      <c r="T11" s="17"/>
      <c r="U11" s="17">
        <v>90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30"/>
    </row>
    <row r="12" spans="1:33" ht="15" customHeight="1">
      <c r="A12" s="17">
        <v>8</v>
      </c>
      <c r="B12" s="17" t="s">
        <v>888</v>
      </c>
      <c r="C12" s="16" t="s">
        <v>887</v>
      </c>
      <c r="D12" s="17" t="s">
        <v>543</v>
      </c>
      <c r="E12" s="18" t="s">
        <v>889</v>
      </c>
      <c r="F12" s="17" t="s">
        <v>355</v>
      </c>
      <c r="G12" s="17">
        <f>SUM(I12:AF12)</f>
        <v>185</v>
      </c>
      <c r="H12" s="27"/>
      <c r="I12" s="17"/>
      <c r="J12" s="17"/>
      <c r="K12" s="17"/>
      <c r="L12" s="17"/>
      <c r="M12" s="17"/>
      <c r="N12" s="17"/>
      <c r="O12" s="17">
        <v>30</v>
      </c>
      <c r="P12" s="17"/>
      <c r="Q12" s="17"/>
      <c r="R12" s="17"/>
      <c r="S12" s="17">
        <v>140</v>
      </c>
      <c r="T12" s="17"/>
      <c r="U12" s="17"/>
      <c r="V12" s="17"/>
      <c r="W12" s="17"/>
      <c r="X12" s="17">
        <v>15</v>
      </c>
      <c r="Y12" s="17"/>
      <c r="Z12" s="17"/>
      <c r="AA12" s="17"/>
      <c r="AB12" s="17"/>
      <c r="AC12" s="17"/>
      <c r="AD12" s="17"/>
      <c r="AE12" s="17"/>
      <c r="AF12" s="16"/>
      <c r="AG12" s="30"/>
    </row>
    <row r="13" spans="1:33" ht="15" customHeight="1">
      <c r="A13" s="17">
        <v>8</v>
      </c>
      <c r="B13" s="17" t="s">
        <v>695</v>
      </c>
      <c r="C13" s="16" t="s">
        <v>694</v>
      </c>
      <c r="D13" s="17" t="s">
        <v>543</v>
      </c>
      <c r="E13" s="18" t="s">
        <v>681</v>
      </c>
      <c r="F13" s="17" t="s">
        <v>663</v>
      </c>
      <c r="G13" s="17">
        <f>SUM(I13:AF13)</f>
        <v>185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>
        <v>85</v>
      </c>
      <c r="S13" s="17"/>
      <c r="T13" s="17"/>
      <c r="U13" s="17"/>
      <c r="V13" s="17"/>
      <c r="W13" s="17"/>
      <c r="X13" s="17"/>
      <c r="Y13" s="17">
        <v>100</v>
      </c>
      <c r="Z13" s="17"/>
      <c r="AA13" s="17"/>
      <c r="AB13" s="17"/>
      <c r="AC13" s="17"/>
      <c r="AD13" s="17"/>
      <c r="AE13" s="17"/>
      <c r="AF13" s="16"/>
      <c r="AG13" s="30"/>
    </row>
    <row r="14" spans="1:33" ht="15" customHeight="1">
      <c r="A14" s="17">
        <v>8</v>
      </c>
      <c r="B14" s="17" t="s">
        <v>144</v>
      </c>
      <c r="C14" s="16" t="s">
        <v>143</v>
      </c>
      <c r="D14" s="17" t="s">
        <v>543</v>
      </c>
      <c r="E14" s="18" t="s">
        <v>43</v>
      </c>
      <c r="F14" s="17" t="s">
        <v>33</v>
      </c>
      <c r="G14" s="17">
        <f>SUM(I14:AF14)</f>
        <v>185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>
        <v>100</v>
      </c>
      <c r="S14" s="17"/>
      <c r="T14" s="17"/>
      <c r="U14" s="17"/>
      <c r="V14" s="17"/>
      <c r="W14" s="17"/>
      <c r="X14" s="17"/>
      <c r="Y14" s="17">
        <v>50</v>
      </c>
      <c r="Z14" s="17"/>
      <c r="AA14" s="17"/>
      <c r="AB14" s="17"/>
      <c r="AC14" s="17">
        <v>35</v>
      </c>
      <c r="AD14" s="17"/>
      <c r="AE14" s="17"/>
      <c r="AF14" s="16"/>
      <c r="AG14" s="30"/>
    </row>
    <row r="15" spans="1:33" ht="15" customHeight="1">
      <c r="A15" s="17">
        <v>9</v>
      </c>
      <c r="B15" s="17" t="s">
        <v>146</v>
      </c>
      <c r="C15" s="16" t="s">
        <v>145</v>
      </c>
      <c r="D15" s="17" t="s">
        <v>543</v>
      </c>
      <c r="E15" s="18" t="s">
        <v>83</v>
      </c>
      <c r="F15" s="17" t="s">
        <v>33</v>
      </c>
      <c r="G15" s="17">
        <f>SUM(I15:AF15)</f>
        <v>165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>
        <v>80</v>
      </c>
      <c r="S15" s="17"/>
      <c r="T15" s="17"/>
      <c r="U15" s="17"/>
      <c r="V15" s="17"/>
      <c r="W15" s="17"/>
      <c r="X15" s="17"/>
      <c r="Y15" s="17">
        <v>60</v>
      </c>
      <c r="Z15" s="17"/>
      <c r="AA15" s="17"/>
      <c r="AB15" s="17"/>
      <c r="AC15" s="17">
        <v>25</v>
      </c>
      <c r="AD15" s="17"/>
      <c r="AE15" s="17"/>
      <c r="AF15" s="16"/>
      <c r="AG15" s="30"/>
    </row>
    <row r="16" spans="1:33" ht="15" customHeight="1">
      <c r="A16" s="17">
        <v>10</v>
      </c>
      <c r="B16" s="17" t="s">
        <v>1033</v>
      </c>
      <c r="C16" s="16" t="s">
        <v>1032</v>
      </c>
      <c r="D16" s="17" t="s">
        <v>543</v>
      </c>
      <c r="E16" s="18" t="s">
        <v>212</v>
      </c>
      <c r="F16" s="17" t="s">
        <v>650</v>
      </c>
      <c r="G16" s="17">
        <f>SUM(I16:AE16)</f>
        <v>155</v>
      </c>
      <c r="H16" s="27"/>
      <c r="I16" s="17"/>
      <c r="J16" s="17"/>
      <c r="K16" s="17"/>
      <c r="L16" s="17"/>
      <c r="M16" s="17">
        <v>20</v>
      </c>
      <c r="N16" s="17"/>
      <c r="O16" s="17"/>
      <c r="P16" s="17">
        <v>40</v>
      </c>
      <c r="Q16" s="17"/>
      <c r="R16" s="17"/>
      <c r="S16" s="17"/>
      <c r="T16" s="17"/>
      <c r="U16" s="17">
        <v>95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30"/>
    </row>
    <row r="17" spans="1:33" ht="15" customHeight="1">
      <c r="A17" s="33">
        <v>11</v>
      </c>
      <c r="B17" s="17" t="s">
        <v>242</v>
      </c>
      <c r="C17" s="16" t="s">
        <v>241</v>
      </c>
      <c r="D17" s="17" t="s">
        <v>543</v>
      </c>
      <c r="E17" s="18" t="s">
        <v>212</v>
      </c>
      <c r="F17" s="17" t="s">
        <v>211</v>
      </c>
      <c r="G17" s="17">
        <f aca="true" t="shared" si="1" ref="G17:G25">SUM(I17:AF17)</f>
        <v>150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110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40</v>
      </c>
      <c r="AF17" s="16"/>
      <c r="AG17" s="30"/>
    </row>
    <row r="18" spans="1:33" ht="15" customHeight="1">
      <c r="A18" s="17">
        <v>11</v>
      </c>
      <c r="B18" s="17" t="s">
        <v>1241</v>
      </c>
      <c r="C18" s="16" t="s">
        <v>1240</v>
      </c>
      <c r="D18" s="17" t="s">
        <v>543</v>
      </c>
      <c r="E18" s="18" t="s">
        <v>212</v>
      </c>
      <c r="F18" s="17" t="s">
        <v>524</v>
      </c>
      <c r="G18" s="17">
        <f t="shared" si="1"/>
        <v>150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150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30"/>
    </row>
    <row r="19" spans="1:33" ht="15" customHeight="1">
      <c r="A19" s="17">
        <v>12</v>
      </c>
      <c r="B19" s="43" t="s">
        <v>154</v>
      </c>
      <c r="C19" s="44" t="s">
        <v>153</v>
      </c>
      <c r="D19" s="43" t="s">
        <v>543</v>
      </c>
      <c r="E19" s="45" t="s">
        <v>83</v>
      </c>
      <c r="F19" s="43" t="s">
        <v>33</v>
      </c>
      <c r="G19" s="43">
        <f t="shared" si="1"/>
        <v>149</v>
      </c>
      <c r="H19" s="54"/>
      <c r="I19" s="43"/>
      <c r="J19" s="43"/>
      <c r="K19" s="43"/>
      <c r="L19" s="43"/>
      <c r="M19" s="43"/>
      <c r="N19" s="43"/>
      <c r="O19" s="43"/>
      <c r="P19" s="43"/>
      <c r="Q19" s="43"/>
      <c r="R19" s="43">
        <v>75</v>
      </c>
      <c r="S19" s="43"/>
      <c r="T19" s="43"/>
      <c r="U19" s="43"/>
      <c r="V19" s="43"/>
      <c r="W19" s="43"/>
      <c r="X19" s="43"/>
      <c r="Y19" s="43">
        <v>65</v>
      </c>
      <c r="Z19" s="43"/>
      <c r="AA19" s="43"/>
      <c r="AB19" s="43"/>
      <c r="AC19" s="43">
        <v>9</v>
      </c>
      <c r="AD19" s="43"/>
      <c r="AE19" s="43"/>
      <c r="AF19" s="44"/>
      <c r="AG19" s="30"/>
    </row>
    <row r="20" spans="1:33" ht="15" customHeight="1">
      <c r="A20" s="17">
        <v>13</v>
      </c>
      <c r="B20" s="17" t="s">
        <v>444</v>
      </c>
      <c r="C20" s="16" t="s">
        <v>443</v>
      </c>
      <c r="D20" s="17" t="s">
        <v>543</v>
      </c>
      <c r="E20" s="18" t="s">
        <v>212</v>
      </c>
      <c r="F20" s="17" t="s">
        <v>415</v>
      </c>
      <c r="G20" s="17">
        <f t="shared" si="1"/>
        <v>145</v>
      </c>
      <c r="H20" s="27"/>
      <c r="I20" s="17"/>
      <c r="J20" s="17"/>
      <c r="K20" s="17"/>
      <c r="L20" s="17"/>
      <c r="M20" s="17"/>
      <c r="N20" s="17"/>
      <c r="O20" s="17"/>
      <c r="P20" s="17"/>
      <c r="Q20" s="17">
        <v>30</v>
      </c>
      <c r="R20" s="17"/>
      <c r="S20" s="17">
        <v>60</v>
      </c>
      <c r="T20" s="17"/>
      <c r="U20" s="17"/>
      <c r="V20" s="17"/>
      <c r="W20" s="17">
        <v>30</v>
      </c>
      <c r="X20" s="17"/>
      <c r="Y20" s="17"/>
      <c r="Z20" s="17"/>
      <c r="AA20" s="17"/>
      <c r="AB20" s="17">
        <v>25</v>
      </c>
      <c r="AC20" s="17"/>
      <c r="AD20" s="17"/>
      <c r="AE20" s="17"/>
      <c r="AF20" s="16"/>
      <c r="AG20" s="30"/>
    </row>
    <row r="21" spans="1:33" ht="15" customHeight="1">
      <c r="A21" s="17">
        <v>14</v>
      </c>
      <c r="B21" s="17" t="s">
        <v>1243</v>
      </c>
      <c r="C21" s="16" t="s">
        <v>1242</v>
      </c>
      <c r="D21" s="17" t="s">
        <v>543</v>
      </c>
      <c r="E21" s="18" t="s">
        <v>212</v>
      </c>
      <c r="F21" s="17" t="s">
        <v>415</v>
      </c>
      <c r="G21" s="17">
        <f t="shared" si="1"/>
        <v>135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135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0"/>
    </row>
    <row r="22" spans="1:33" ht="15" customHeight="1">
      <c r="A22" s="17">
        <v>15</v>
      </c>
      <c r="B22" s="17" t="s">
        <v>1245</v>
      </c>
      <c r="C22" s="16" t="s">
        <v>1244</v>
      </c>
      <c r="D22" s="17" t="s">
        <v>543</v>
      </c>
      <c r="E22" s="18" t="s">
        <v>1246</v>
      </c>
      <c r="F22" s="17" t="s">
        <v>1158</v>
      </c>
      <c r="G22" s="17">
        <f t="shared" si="1"/>
        <v>130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130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0"/>
    </row>
    <row r="23" spans="1:33" ht="15" customHeight="1">
      <c r="A23" s="17">
        <v>16</v>
      </c>
      <c r="B23" s="17" t="s">
        <v>142</v>
      </c>
      <c r="C23" s="16" t="s">
        <v>141</v>
      </c>
      <c r="D23" s="17" t="s">
        <v>543</v>
      </c>
      <c r="E23" s="18" t="s">
        <v>92</v>
      </c>
      <c r="F23" s="17" t="s">
        <v>33</v>
      </c>
      <c r="G23" s="17">
        <f t="shared" si="1"/>
        <v>125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85</v>
      </c>
      <c r="Z23" s="17"/>
      <c r="AA23" s="17"/>
      <c r="AB23" s="17"/>
      <c r="AC23" s="17">
        <v>40</v>
      </c>
      <c r="AD23" s="17"/>
      <c r="AE23" s="17"/>
      <c r="AF23" s="16"/>
      <c r="AG23" s="30"/>
    </row>
    <row r="24" spans="1:33" ht="15" customHeight="1">
      <c r="A24" s="17">
        <v>16</v>
      </c>
      <c r="B24" s="17" t="s">
        <v>1248</v>
      </c>
      <c r="C24" s="16" t="s">
        <v>1247</v>
      </c>
      <c r="D24" s="17" t="s">
        <v>543</v>
      </c>
      <c r="E24" s="18" t="s">
        <v>212</v>
      </c>
      <c r="F24" s="17" t="s">
        <v>524</v>
      </c>
      <c r="G24" s="17">
        <f t="shared" si="1"/>
        <v>125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125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30"/>
    </row>
    <row r="25" spans="1:33" ht="15" customHeight="1">
      <c r="A25" s="17">
        <v>17</v>
      </c>
      <c r="B25" s="43" t="s">
        <v>152</v>
      </c>
      <c r="C25" s="44" t="s">
        <v>151</v>
      </c>
      <c r="D25" s="43" t="s">
        <v>543</v>
      </c>
      <c r="E25" s="45" t="s">
        <v>47</v>
      </c>
      <c r="F25" s="43" t="s">
        <v>33</v>
      </c>
      <c r="G25" s="43">
        <f t="shared" si="1"/>
        <v>120</v>
      </c>
      <c r="H25" s="54"/>
      <c r="I25" s="43"/>
      <c r="J25" s="43"/>
      <c r="K25" s="43"/>
      <c r="L25" s="43"/>
      <c r="M25" s="43"/>
      <c r="N25" s="43"/>
      <c r="O25" s="43"/>
      <c r="P25" s="43"/>
      <c r="Q25" s="43"/>
      <c r="R25" s="43">
        <v>65</v>
      </c>
      <c r="S25" s="43"/>
      <c r="T25" s="43"/>
      <c r="U25" s="43"/>
      <c r="V25" s="43"/>
      <c r="W25" s="43"/>
      <c r="X25" s="43"/>
      <c r="Y25" s="43">
        <v>45</v>
      </c>
      <c r="Z25" s="43"/>
      <c r="AA25" s="43"/>
      <c r="AB25" s="43"/>
      <c r="AC25" s="43">
        <v>10</v>
      </c>
      <c r="AD25" s="43"/>
      <c r="AE25" s="43"/>
      <c r="AF25" s="43"/>
      <c r="AG25" s="30"/>
    </row>
    <row r="26" spans="1:33" ht="15" customHeight="1">
      <c r="A26" s="17">
        <v>17</v>
      </c>
      <c r="B26" s="17" t="s">
        <v>1041</v>
      </c>
      <c r="C26" s="16" t="s">
        <v>1040</v>
      </c>
      <c r="D26" s="17" t="s">
        <v>543</v>
      </c>
      <c r="E26" s="18" t="s">
        <v>212</v>
      </c>
      <c r="F26" s="17" t="s">
        <v>650</v>
      </c>
      <c r="G26" s="17">
        <f>SUM(I26:AE26)</f>
        <v>120</v>
      </c>
      <c r="H26" s="27"/>
      <c r="I26" s="17"/>
      <c r="J26" s="17"/>
      <c r="K26" s="17"/>
      <c r="L26" s="17"/>
      <c r="M26" s="17">
        <v>40</v>
      </c>
      <c r="N26" s="17"/>
      <c r="O26" s="17"/>
      <c r="P26" s="17"/>
      <c r="Q26" s="17"/>
      <c r="R26" s="17"/>
      <c r="S26" s="17"/>
      <c r="T26" s="17"/>
      <c r="U26" s="17">
        <v>80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30"/>
    </row>
    <row r="27" spans="1:34" s="14" customFormat="1" ht="15" customHeight="1">
      <c r="A27" s="43">
        <v>18</v>
      </c>
      <c r="B27" s="43" t="s">
        <v>697</v>
      </c>
      <c r="C27" s="44" t="s">
        <v>696</v>
      </c>
      <c r="D27" s="43" t="s">
        <v>543</v>
      </c>
      <c r="E27" s="45" t="s">
        <v>212</v>
      </c>
      <c r="F27" s="43" t="s">
        <v>650</v>
      </c>
      <c r="G27" s="43">
        <f>SUM(I27:AF27)</f>
        <v>115</v>
      </c>
      <c r="H27" s="5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>
        <v>25</v>
      </c>
      <c r="U27" s="43"/>
      <c r="V27" s="43"/>
      <c r="W27" s="43"/>
      <c r="X27" s="43"/>
      <c r="Y27" s="43">
        <v>90</v>
      </c>
      <c r="Z27" s="43"/>
      <c r="AA27" s="43"/>
      <c r="AB27" s="43"/>
      <c r="AC27" s="43"/>
      <c r="AD27" s="43"/>
      <c r="AE27" s="43"/>
      <c r="AF27" s="44"/>
      <c r="AG27" s="55"/>
      <c r="AH27" s="13"/>
    </row>
    <row r="28" spans="1:33" ht="15" customHeight="1">
      <c r="A28" s="17">
        <v>19</v>
      </c>
      <c r="B28" s="17" t="s">
        <v>150</v>
      </c>
      <c r="C28" s="16" t="s">
        <v>149</v>
      </c>
      <c r="D28" s="17" t="s">
        <v>543</v>
      </c>
      <c r="E28" s="18" t="s">
        <v>47</v>
      </c>
      <c r="F28" s="17" t="s">
        <v>33</v>
      </c>
      <c r="G28" s="17">
        <f>SUM(I28:AF28)</f>
        <v>110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>
        <v>95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15</v>
      </c>
      <c r="AD28" s="17"/>
      <c r="AE28" s="17"/>
      <c r="AF28" s="16"/>
      <c r="AG28" s="30"/>
    </row>
    <row r="29" spans="1:33" ht="15" customHeight="1">
      <c r="A29" s="17">
        <v>19</v>
      </c>
      <c r="B29" s="17" t="s">
        <v>1038</v>
      </c>
      <c r="C29" s="16" t="s">
        <v>1037</v>
      </c>
      <c r="D29" s="17" t="s">
        <v>543</v>
      </c>
      <c r="E29" s="18" t="s">
        <v>1039</v>
      </c>
      <c r="F29" s="17" t="s">
        <v>650</v>
      </c>
      <c r="G29" s="17">
        <f>SUM(I29:AE29)</f>
        <v>110</v>
      </c>
      <c r="H29" s="27"/>
      <c r="I29" s="17"/>
      <c r="J29" s="17"/>
      <c r="K29" s="17"/>
      <c r="L29" s="17"/>
      <c r="M29" s="17">
        <v>25</v>
      </c>
      <c r="N29" s="17"/>
      <c r="O29" s="17"/>
      <c r="P29" s="17"/>
      <c r="Q29" s="17"/>
      <c r="R29" s="17"/>
      <c r="S29" s="17"/>
      <c r="T29" s="17"/>
      <c r="U29" s="17">
        <v>85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30"/>
    </row>
    <row r="30" spans="1:34" s="14" customFormat="1" ht="15" customHeight="1">
      <c r="A30" s="43">
        <v>20</v>
      </c>
      <c r="B30" s="17" t="s">
        <v>707</v>
      </c>
      <c r="C30" s="16" t="s">
        <v>706</v>
      </c>
      <c r="D30" s="17" t="s">
        <v>543</v>
      </c>
      <c r="E30" s="18" t="s">
        <v>39</v>
      </c>
      <c r="F30" s="17" t="s">
        <v>33</v>
      </c>
      <c r="G30" s="17">
        <f>SUM(I30:AF30)</f>
        <v>105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>
        <v>70</v>
      </c>
      <c r="S30" s="17"/>
      <c r="T30" s="17"/>
      <c r="U30" s="17"/>
      <c r="V30" s="17"/>
      <c r="W30" s="17"/>
      <c r="X30" s="17"/>
      <c r="Y30" s="17">
        <v>35</v>
      </c>
      <c r="Z30" s="17"/>
      <c r="AA30" s="17"/>
      <c r="AB30" s="17"/>
      <c r="AC30" s="17"/>
      <c r="AD30" s="17"/>
      <c r="AE30" s="17"/>
      <c r="AF30" s="16"/>
      <c r="AG30" s="55"/>
      <c r="AH30" s="13"/>
    </row>
    <row r="31" spans="1:33" ht="15" customHeight="1">
      <c r="A31" s="17">
        <v>21</v>
      </c>
      <c r="B31" s="17" t="s">
        <v>1031</v>
      </c>
      <c r="C31" s="16" t="s">
        <v>1030</v>
      </c>
      <c r="D31" s="17" t="s">
        <v>543</v>
      </c>
      <c r="E31" s="18" t="s">
        <v>1042</v>
      </c>
      <c r="F31" s="17" t="s">
        <v>650</v>
      </c>
      <c r="G31" s="17">
        <f>SUM(I31:AE31)</f>
        <v>100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100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30"/>
    </row>
    <row r="32" spans="1:33" ht="15" customHeight="1">
      <c r="A32" s="17">
        <v>21</v>
      </c>
      <c r="B32" s="17" t="s">
        <v>1250</v>
      </c>
      <c r="C32" s="16" t="s">
        <v>1249</v>
      </c>
      <c r="D32" s="17" t="s">
        <v>543</v>
      </c>
      <c r="E32" s="18" t="s">
        <v>1170</v>
      </c>
      <c r="F32" s="17" t="s">
        <v>1158</v>
      </c>
      <c r="G32" s="17">
        <f aca="true" t="shared" si="2" ref="G32:G63">SUM(I32:AF32)</f>
        <v>100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100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0"/>
    </row>
    <row r="33" spans="1:33" ht="15" customHeight="1">
      <c r="A33" s="17">
        <v>21</v>
      </c>
      <c r="B33" s="17" t="s">
        <v>549</v>
      </c>
      <c r="C33" s="16" t="s">
        <v>548</v>
      </c>
      <c r="D33" s="17" t="s">
        <v>543</v>
      </c>
      <c r="E33" s="18" t="s">
        <v>550</v>
      </c>
      <c r="F33" s="17" t="s">
        <v>355</v>
      </c>
      <c r="G33" s="17">
        <f t="shared" si="2"/>
        <v>100</v>
      </c>
      <c r="H33" s="27"/>
      <c r="I33" s="17"/>
      <c r="J33" s="17"/>
      <c r="K33" s="17"/>
      <c r="L33" s="17"/>
      <c r="M33" s="17"/>
      <c r="N33" s="17"/>
      <c r="O33" s="17">
        <v>15</v>
      </c>
      <c r="P33" s="17"/>
      <c r="Q33" s="17"/>
      <c r="R33" s="17"/>
      <c r="S33" s="17"/>
      <c r="T33" s="17"/>
      <c r="U33" s="17"/>
      <c r="V33" s="17"/>
      <c r="W33" s="17"/>
      <c r="X33" s="17">
        <v>35</v>
      </c>
      <c r="Y33" s="17"/>
      <c r="Z33" s="17"/>
      <c r="AA33" s="17">
        <v>50</v>
      </c>
      <c r="AB33" s="17"/>
      <c r="AC33" s="17"/>
      <c r="AD33" s="17"/>
      <c r="AE33" s="17"/>
      <c r="AF33" s="16"/>
      <c r="AG33" s="30"/>
    </row>
    <row r="34" spans="1:33" ht="15" customHeight="1">
      <c r="A34" s="17">
        <v>22</v>
      </c>
      <c r="B34" s="17" t="s">
        <v>1252</v>
      </c>
      <c r="C34" s="16" t="s">
        <v>1251</v>
      </c>
      <c r="D34" s="17" t="s">
        <v>543</v>
      </c>
      <c r="E34" s="18" t="s">
        <v>212</v>
      </c>
      <c r="F34" s="17" t="s">
        <v>524</v>
      </c>
      <c r="G34" s="17">
        <f t="shared" si="2"/>
        <v>95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95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0"/>
    </row>
    <row r="35" spans="1:33" ht="15" customHeight="1">
      <c r="A35" s="17">
        <v>23</v>
      </c>
      <c r="B35" s="17" t="s">
        <v>448</v>
      </c>
      <c r="C35" s="16" t="s">
        <v>447</v>
      </c>
      <c r="D35" s="17" t="s">
        <v>543</v>
      </c>
      <c r="E35" s="18" t="s">
        <v>212</v>
      </c>
      <c r="F35" s="17" t="s">
        <v>415</v>
      </c>
      <c r="G35" s="17">
        <f t="shared" si="2"/>
        <v>92</v>
      </c>
      <c r="H35" s="27"/>
      <c r="I35" s="17"/>
      <c r="J35" s="17"/>
      <c r="K35" s="17"/>
      <c r="L35" s="17"/>
      <c r="M35" s="17"/>
      <c r="N35" s="17">
        <v>30</v>
      </c>
      <c r="O35" s="17"/>
      <c r="P35" s="17"/>
      <c r="Q35" s="17">
        <v>7</v>
      </c>
      <c r="R35" s="17"/>
      <c r="S35" s="17"/>
      <c r="T35" s="17"/>
      <c r="U35" s="17"/>
      <c r="V35" s="17"/>
      <c r="W35" s="17">
        <v>10</v>
      </c>
      <c r="X35" s="17"/>
      <c r="Y35" s="17"/>
      <c r="Z35" s="17"/>
      <c r="AA35" s="17"/>
      <c r="AB35" s="17">
        <v>10</v>
      </c>
      <c r="AC35" s="17"/>
      <c r="AD35" s="17"/>
      <c r="AE35" s="17"/>
      <c r="AF35" s="16">
        <v>35</v>
      </c>
      <c r="AG35" s="30"/>
    </row>
    <row r="36" spans="1:34" s="14" customFormat="1" ht="15" customHeight="1">
      <c r="A36" s="43">
        <v>24</v>
      </c>
      <c r="B36" s="17" t="s">
        <v>701</v>
      </c>
      <c r="C36" s="16" t="s">
        <v>700</v>
      </c>
      <c r="D36" s="17" t="s">
        <v>543</v>
      </c>
      <c r="E36" s="18" t="s">
        <v>702</v>
      </c>
      <c r="F36" s="17" t="s">
        <v>650</v>
      </c>
      <c r="G36" s="17">
        <f t="shared" si="2"/>
        <v>90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>
        <v>35</v>
      </c>
      <c r="V36" s="17"/>
      <c r="W36" s="17"/>
      <c r="X36" s="17"/>
      <c r="Y36" s="17">
        <v>55</v>
      </c>
      <c r="Z36" s="17"/>
      <c r="AA36" s="17"/>
      <c r="AB36" s="17"/>
      <c r="AC36" s="17"/>
      <c r="AD36" s="17"/>
      <c r="AE36" s="17"/>
      <c r="AF36" s="16"/>
      <c r="AG36" s="55"/>
      <c r="AH36" s="13"/>
    </row>
    <row r="37" spans="1:33" ht="15" customHeight="1">
      <c r="A37" s="17">
        <v>24</v>
      </c>
      <c r="B37" s="17" t="s">
        <v>1254</v>
      </c>
      <c r="C37" s="16" t="s">
        <v>1253</v>
      </c>
      <c r="D37" s="17" t="s">
        <v>543</v>
      </c>
      <c r="E37" s="18" t="s">
        <v>853</v>
      </c>
      <c r="F37" s="17" t="s">
        <v>355</v>
      </c>
      <c r="G37" s="17">
        <f t="shared" si="2"/>
        <v>90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90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30"/>
    </row>
    <row r="38" spans="1:33" ht="15" customHeight="1">
      <c r="A38" s="17">
        <v>24</v>
      </c>
      <c r="B38" s="17" t="s">
        <v>446</v>
      </c>
      <c r="C38" s="16" t="s">
        <v>445</v>
      </c>
      <c r="D38" s="17" t="s">
        <v>543</v>
      </c>
      <c r="E38" s="18" t="s">
        <v>212</v>
      </c>
      <c r="F38" s="17" t="s">
        <v>415</v>
      </c>
      <c r="G38" s="17">
        <f t="shared" si="2"/>
        <v>90</v>
      </c>
      <c r="H38" s="27"/>
      <c r="I38" s="17"/>
      <c r="J38" s="17"/>
      <c r="K38" s="17"/>
      <c r="L38" s="17"/>
      <c r="M38" s="17"/>
      <c r="N38" s="17">
        <v>35</v>
      </c>
      <c r="O38" s="17"/>
      <c r="P38" s="17"/>
      <c r="Q38" s="17">
        <v>25</v>
      </c>
      <c r="R38" s="17"/>
      <c r="S38" s="17"/>
      <c r="T38" s="17"/>
      <c r="U38" s="17"/>
      <c r="V38" s="17"/>
      <c r="W38" s="17">
        <v>15</v>
      </c>
      <c r="X38" s="17"/>
      <c r="Y38" s="17"/>
      <c r="Z38" s="17"/>
      <c r="AA38" s="17"/>
      <c r="AB38" s="17">
        <v>15</v>
      </c>
      <c r="AC38" s="17"/>
      <c r="AD38" s="17"/>
      <c r="AE38" s="17"/>
      <c r="AF38" s="16"/>
      <c r="AG38" s="30"/>
    </row>
    <row r="39" spans="1:33" ht="15" customHeight="1">
      <c r="A39" s="17">
        <v>25</v>
      </c>
      <c r="B39" s="17" t="s">
        <v>345</v>
      </c>
      <c r="C39" s="16" t="s">
        <v>344</v>
      </c>
      <c r="D39" s="17" t="s">
        <v>543</v>
      </c>
      <c r="E39" s="18" t="s">
        <v>212</v>
      </c>
      <c r="F39" s="17" t="s">
        <v>316</v>
      </c>
      <c r="G39" s="17">
        <f t="shared" si="2"/>
        <v>85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75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10</v>
      </c>
      <c r="AE39" s="17"/>
      <c r="AF39" s="16"/>
      <c r="AG39" s="30"/>
    </row>
    <row r="40" spans="1:33" ht="15" customHeight="1">
      <c r="A40" s="17">
        <v>26</v>
      </c>
      <c r="B40" s="17" t="s">
        <v>699</v>
      </c>
      <c r="C40" s="16" t="s">
        <v>698</v>
      </c>
      <c r="D40" s="17" t="s">
        <v>543</v>
      </c>
      <c r="E40" s="18" t="s">
        <v>126</v>
      </c>
      <c r="F40" s="17" t="s">
        <v>33</v>
      </c>
      <c r="G40" s="17">
        <f t="shared" si="2"/>
        <v>75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75</v>
      </c>
      <c r="Z40" s="17"/>
      <c r="AA40" s="17"/>
      <c r="AB40" s="17"/>
      <c r="AC40" s="17"/>
      <c r="AD40" s="17"/>
      <c r="AE40" s="17"/>
      <c r="AF40" s="16"/>
      <c r="AG40" s="30"/>
    </row>
    <row r="41" spans="1:33" ht="15" customHeight="1">
      <c r="A41" s="17">
        <v>27</v>
      </c>
      <c r="B41" s="17" t="s">
        <v>1044</v>
      </c>
      <c r="C41" s="16" t="s">
        <v>1043</v>
      </c>
      <c r="D41" s="17" t="s">
        <v>543</v>
      </c>
      <c r="E41" s="18" t="s">
        <v>1039</v>
      </c>
      <c r="F41" s="17" t="s">
        <v>650</v>
      </c>
      <c r="G41" s="17">
        <f t="shared" si="2"/>
        <v>70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70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30"/>
    </row>
    <row r="42" spans="1:33" ht="15" customHeight="1">
      <c r="A42" s="17">
        <v>27</v>
      </c>
      <c r="B42" s="17" t="s">
        <v>1256</v>
      </c>
      <c r="C42" s="16" t="s">
        <v>1255</v>
      </c>
      <c r="D42" s="17" t="s">
        <v>543</v>
      </c>
      <c r="E42" s="18" t="s">
        <v>658</v>
      </c>
      <c r="F42" s="17" t="s">
        <v>1158</v>
      </c>
      <c r="G42" s="17">
        <f t="shared" si="2"/>
        <v>70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>
        <v>70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30"/>
    </row>
    <row r="43" spans="1:33" ht="15" customHeight="1">
      <c r="A43" s="17">
        <v>28</v>
      </c>
      <c r="B43" s="17" t="s">
        <v>1046</v>
      </c>
      <c r="C43" s="16" t="s">
        <v>1045</v>
      </c>
      <c r="D43" s="17" t="s">
        <v>543</v>
      </c>
      <c r="E43" s="18" t="s">
        <v>212</v>
      </c>
      <c r="F43" s="17" t="s">
        <v>650</v>
      </c>
      <c r="G43" s="17">
        <f t="shared" si="2"/>
        <v>65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65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0"/>
    </row>
    <row r="44" spans="1:34" s="14" customFormat="1" ht="15" customHeight="1">
      <c r="A44" s="43">
        <v>28</v>
      </c>
      <c r="B44" s="17" t="s">
        <v>1258</v>
      </c>
      <c r="C44" s="16" t="s">
        <v>1257</v>
      </c>
      <c r="D44" s="17" t="s">
        <v>543</v>
      </c>
      <c r="E44" s="18" t="s">
        <v>1231</v>
      </c>
      <c r="F44" s="17" t="s">
        <v>524</v>
      </c>
      <c r="G44" s="17">
        <f t="shared" si="2"/>
        <v>65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65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55"/>
      <c r="AH44" s="13"/>
    </row>
    <row r="45" spans="1:33" ht="15" customHeight="1">
      <c r="A45" s="17">
        <v>28</v>
      </c>
      <c r="B45" s="17" t="s">
        <v>791</v>
      </c>
      <c r="C45" s="16" t="s">
        <v>790</v>
      </c>
      <c r="D45" s="17" t="s">
        <v>543</v>
      </c>
      <c r="E45" s="18" t="s">
        <v>212</v>
      </c>
      <c r="F45" s="17" t="s">
        <v>415</v>
      </c>
      <c r="G45" s="17">
        <f t="shared" si="2"/>
        <v>65</v>
      </c>
      <c r="H45" s="27"/>
      <c r="I45" s="17"/>
      <c r="J45" s="17"/>
      <c r="K45" s="17"/>
      <c r="L45" s="17"/>
      <c r="M45" s="17"/>
      <c r="N45" s="17"/>
      <c r="O45" s="17"/>
      <c r="P45" s="17"/>
      <c r="Q45" s="17">
        <v>15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6">
        <v>50</v>
      </c>
      <c r="AG45" s="30"/>
    </row>
    <row r="46" spans="1:33" ht="15" customHeight="1">
      <c r="A46" s="17">
        <v>28</v>
      </c>
      <c r="B46" s="17" t="s">
        <v>882</v>
      </c>
      <c r="C46" s="16" t="s">
        <v>881</v>
      </c>
      <c r="D46" s="17" t="s">
        <v>543</v>
      </c>
      <c r="E46" s="18" t="s">
        <v>883</v>
      </c>
      <c r="F46" s="17" t="s">
        <v>355</v>
      </c>
      <c r="G46" s="17">
        <f t="shared" si="2"/>
        <v>65</v>
      </c>
      <c r="H46" s="27"/>
      <c r="I46" s="17"/>
      <c r="J46" s="17"/>
      <c r="K46" s="17"/>
      <c r="L46" s="17"/>
      <c r="M46" s="17"/>
      <c r="N46" s="17"/>
      <c r="O46" s="17">
        <v>35</v>
      </c>
      <c r="P46" s="17"/>
      <c r="Q46" s="17"/>
      <c r="R46" s="17"/>
      <c r="S46" s="17"/>
      <c r="T46" s="17"/>
      <c r="U46" s="17"/>
      <c r="V46" s="17"/>
      <c r="W46" s="17"/>
      <c r="X46" s="17">
        <v>30</v>
      </c>
      <c r="Y46" s="17"/>
      <c r="Z46" s="17"/>
      <c r="AA46" s="17"/>
      <c r="AB46" s="17"/>
      <c r="AC46" s="17"/>
      <c r="AD46" s="17"/>
      <c r="AE46" s="17"/>
      <c r="AF46" s="16"/>
      <c r="AG46" s="30"/>
    </row>
    <row r="47" spans="1:33" ht="15" customHeight="1">
      <c r="A47" s="17">
        <v>29</v>
      </c>
      <c r="B47" s="17" t="s">
        <v>1611</v>
      </c>
      <c r="C47" s="16" t="s">
        <v>1610</v>
      </c>
      <c r="D47" s="17" t="s">
        <v>543</v>
      </c>
      <c r="E47" s="18" t="s">
        <v>705</v>
      </c>
      <c r="F47" s="17" t="s">
        <v>663</v>
      </c>
      <c r="G47" s="17">
        <f t="shared" si="2"/>
        <v>60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>
        <v>60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30"/>
    </row>
    <row r="48" spans="1:33" ht="15" customHeight="1">
      <c r="A48" s="17">
        <v>30</v>
      </c>
      <c r="B48" s="17" t="s">
        <v>955</v>
      </c>
      <c r="C48" s="16" t="s">
        <v>954</v>
      </c>
      <c r="D48" s="17" t="s">
        <v>543</v>
      </c>
      <c r="E48" s="18" t="s">
        <v>212</v>
      </c>
      <c r="F48" s="17" t="s">
        <v>415</v>
      </c>
      <c r="G48" s="17">
        <f t="shared" si="2"/>
        <v>55</v>
      </c>
      <c r="H48" s="27"/>
      <c r="I48" s="17"/>
      <c r="J48" s="17"/>
      <c r="K48" s="17"/>
      <c r="L48" s="17"/>
      <c r="M48" s="17"/>
      <c r="N48" s="17"/>
      <c r="O48" s="17"/>
      <c r="P48" s="17"/>
      <c r="Q48" s="17">
        <v>20</v>
      </c>
      <c r="R48" s="17"/>
      <c r="S48" s="17"/>
      <c r="T48" s="17"/>
      <c r="U48" s="17"/>
      <c r="V48" s="17"/>
      <c r="W48" s="17">
        <v>35</v>
      </c>
      <c r="X48" s="17"/>
      <c r="Y48" s="17"/>
      <c r="Z48" s="17"/>
      <c r="AA48" s="17"/>
      <c r="AB48" s="17"/>
      <c r="AC48" s="17"/>
      <c r="AD48" s="17"/>
      <c r="AE48" s="17"/>
      <c r="AF48" s="16"/>
      <c r="AG48" s="30"/>
    </row>
    <row r="49" spans="1:33" ht="15" customHeight="1">
      <c r="A49" s="17">
        <v>31</v>
      </c>
      <c r="B49" s="17" t="s">
        <v>876</v>
      </c>
      <c r="C49" s="16" t="s">
        <v>875</v>
      </c>
      <c r="D49" s="17" t="s">
        <v>543</v>
      </c>
      <c r="E49" s="18" t="s">
        <v>877</v>
      </c>
      <c r="F49" s="17" t="s">
        <v>355</v>
      </c>
      <c r="G49" s="17">
        <f t="shared" si="2"/>
        <v>53</v>
      </c>
      <c r="H49" s="27"/>
      <c r="I49" s="17"/>
      <c r="J49" s="17"/>
      <c r="K49" s="17"/>
      <c r="L49" s="17"/>
      <c r="M49" s="17"/>
      <c r="N49" s="17"/>
      <c r="O49" s="17">
        <v>3</v>
      </c>
      <c r="P49" s="17"/>
      <c r="Q49" s="17"/>
      <c r="R49" s="17"/>
      <c r="S49" s="17"/>
      <c r="T49" s="17"/>
      <c r="U49" s="17"/>
      <c r="V49" s="17"/>
      <c r="W49" s="17"/>
      <c r="X49" s="17">
        <v>50</v>
      </c>
      <c r="Y49" s="17"/>
      <c r="Z49" s="17"/>
      <c r="AA49" s="17"/>
      <c r="AB49" s="17"/>
      <c r="AC49" s="17"/>
      <c r="AD49" s="17"/>
      <c r="AE49" s="17"/>
      <c r="AF49" s="16"/>
      <c r="AG49" s="30"/>
    </row>
    <row r="50" spans="1:33" ht="15" customHeight="1">
      <c r="A50" s="17">
        <v>32</v>
      </c>
      <c r="B50" s="17" t="s">
        <v>336</v>
      </c>
      <c r="C50" s="16" t="s">
        <v>335</v>
      </c>
      <c r="D50" s="17" t="s">
        <v>543</v>
      </c>
      <c r="E50" s="18" t="s">
        <v>315</v>
      </c>
      <c r="F50" s="17" t="s">
        <v>316</v>
      </c>
      <c r="G50" s="17">
        <f t="shared" si="2"/>
        <v>50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50</v>
      </c>
      <c r="AE50" s="17"/>
      <c r="AF50" s="16"/>
      <c r="AG50" s="30"/>
    </row>
    <row r="51" spans="1:33" ht="15" customHeight="1">
      <c r="A51" s="17">
        <v>32</v>
      </c>
      <c r="B51" s="17" t="s">
        <v>1260</v>
      </c>
      <c r="C51" s="16" t="s">
        <v>1259</v>
      </c>
      <c r="D51" s="17" t="s">
        <v>543</v>
      </c>
      <c r="E51" s="18" t="s">
        <v>212</v>
      </c>
      <c r="F51" s="17" t="s">
        <v>524</v>
      </c>
      <c r="G51" s="17">
        <f t="shared" si="2"/>
        <v>50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>
        <v>50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30"/>
    </row>
    <row r="52" spans="1:33" ht="15" customHeight="1">
      <c r="A52" s="17">
        <v>32</v>
      </c>
      <c r="B52" s="17" t="s">
        <v>1519</v>
      </c>
      <c r="C52" s="16" t="s">
        <v>1518</v>
      </c>
      <c r="D52" s="17" t="s">
        <v>543</v>
      </c>
      <c r="E52" s="18" t="s">
        <v>212</v>
      </c>
      <c r="F52" s="17" t="s">
        <v>415</v>
      </c>
      <c r="G52" s="17">
        <f t="shared" si="2"/>
        <v>50</v>
      </c>
      <c r="H52" s="27"/>
      <c r="I52" s="17"/>
      <c r="J52" s="17"/>
      <c r="K52" s="17"/>
      <c r="L52" s="17"/>
      <c r="M52" s="17"/>
      <c r="N52" s="17"/>
      <c r="O52" s="17"/>
      <c r="P52" s="17"/>
      <c r="Q52" s="17">
        <v>50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30"/>
    </row>
    <row r="53" spans="1:33" ht="15" customHeight="1">
      <c r="A53" s="17">
        <v>32</v>
      </c>
      <c r="B53" s="17" t="s">
        <v>1739</v>
      </c>
      <c r="C53" s="16" t="s">
        <v>1738</v>
      </c>
      <c r="D53" s="17" t="s">
        <v>543</v>
      </c>
      <c r="E53" s="18" t="s">
        <v>212</v>
      </c>
      <c r="F53" s="17" t="s">
        <v>555</v>
      </c>
      <c r="G53" s="17">
        <f t="shared" si="2"/>
        <v>50</v>
      </c>
      <c r="H53" s="27"/>
      <c r="I53" s="17"/>
      <c r="J53" s="17"/>
      <c r="K53" s="17">
        <v>50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0"/>
    </row>
    <row r="54" spans="1:33" ht="15" customHeight="1">
      <c r="A54" s="17">
        <v>32</v>
      </c>
      <c r="B54" s="17" t="s">
        <v>1826</v>
      </c>
      <c r="C54" s="16" t="s">
        <v>1825</v>
      </c>
      <c r="D54" s="17" t="s">
        <v>543</v>
      </c>
      <c r="E54" s="18" t="s">
        <v>1822</v>
      </c>
      <c r="F54" s="17" t="s">
        <v>912</v>
      </c>
      <c r="G54" s="17">
        <f t="shared" si="2"/>
        <v>50</v>
      </c>
      <c r="H54" s="27"/>
      <c r="I54" s="17"/>
      <c r="J54" s="17">
        <v>50</v>
      </c>
      <c r="K54" s="17"/>
      <c r="L54" s="17"/>
      <c r="M54" s="17"/>
      <c r="N54" s="17"/>
      <c r="O54" s="17"/>
      <c r="P54" s="17"/>
      <c r="Q54" s="43"/>
      <c r="R54" s="17"/>
      <c r="S54" s="43"/>
      <c r="T54" s="4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30"/>
    </row>
    <row r="55" spans="1:33" ht="15" customHeight="1">
      <c r="A55" s="17">
        <v>33</v>
      </c>
      <c r="B55" s="17" t="s">
        <v>1048</v>
      </c>
      <c r="C55" s="16" t="s">
        <v>1047</v>
      </c>
      <c r="D55" s="17" t="s">
        <v>543</v>
      </c>
      <c r="E55" s="18" t="s">
        <v>212</v>
      </c>
      <c r="F55" s="17" t="s">
        <v>650</v>
      </c>
      <c r="G55" s="17">
        <f t="shared" si="2"/>
        <v>45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45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30"/>
    </row>
    <row r="56" spans="1:33" ht="15" customHeight="1">
      <c r="A56" s="17">
        <v>34</v>
      </c>
      <c r="B56" s="17" t="s">
        <v>1052</v>
      </c>
      <c r="C56" s="16" t="s">
        <v>1051</v>
      </c>
      <c r="D56" s="17" t="s">
        <v>543</v>
      </c>
      <c r="E56" s="18" t="s">
        <v>212</v>
      </c>
      <c r="F56" s="17" t="s">
        <v>650</v>
      </c>
      <c r="G56" s="17">
        <f t="shared" si="2"/>
        <v>43</v>
      </c>
      <c r="H56" s="27"/>
      <c r="I56" s="17"/>
      <c r="J56" s="17"/>
      <c r="K56" s="17"/>
      <c r="L56" s="17"/>
      <c r="M56" s="17">
        <v>15</v>
      </c>
      <c r="N56" s="17"/>
      <c r="O56" s="17"/>
      <c r="P56" s="17">
        <v>8</v>
      </c>
      <c r="Q56" s="17"/>
      <c r="R56" s="17"/>
      <c r="S56" s="17"/>
      <c r="T56" s="17"/>
      <c r="U56" s="17">
        <v>20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30"/>
    </row>
    <row r="57" spans="1:33" ht="15" customHeight="1">
      <c r="A57" s="17">
        <v>35</v>
      </c>
      <c r="B57" s="17" t="s">
        <v>338</v>
      </c>
      <c r="C57" s="16" t="s">
        <v>337</v>
      </c>
      <c r="D57" s="17" t="s">
        <v>543</v>
      </c>
      <c r="E57" s="18" t="s">
        <v>339</v>
      </c>
      <c r="F57" s="17" t="s">
        <v>316</v>
      </c>
      <c r="G57" s="17">
        <f t="shared" si="2"/>
        <v>40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>
        <v>40</v>
      </c>
      <c r="AE57" s="17"/>
      <c r="AF57" s="16"/>
      <c r="AG57" s="30"/>
    </row>
    <row r="58" spans="1:33" ht="15" customHeight="1">
      <c r="A58" s="17">
        <v>35</v>
      </c>
      <c r="B58" s="17" t="s">
        <v>608</v>
      </c>
      <c r="C58" s="16" t="s">
        <v>607</v>
      </c>
      <c r="D58" s="17" t="s">
        <v>543</v>
      </c>
      <c r="E58" s="18" t="s">
        <v>609</v>
      </c>
      <c r="F58" s="17" t="s">
        <v>211</v>
      </c>
      <c r="G58" s="17">
        <f t="shared" si="2"/>
        <v>40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>
        <v>40</v>
      </c>
      <c r="AA58" s="17"/>
      <c r="AB58" s="17"/>
      <c r="AC58" s="17"/>
      <c r="AD58" s="17"/>
      <c r="AE58" s="17"/>
      <c r="AF58" s="16"/>
      <c r="AG58" s="30"/>
    </row>
    <row r="59" spans="1:33" ht="15" customHeight="1">
      <c r="A59" s="17">
        <v>35</v>
      </c>
      <c r="B59" s="17" t="s">
        <v>704</v>
      </c>
      <c r="C59" s="16" t="s">
        <v>703</v>
      </c>
      <c r="D59" s="17" t="s">
        <v>543</v>
      </c>
      <c r="E59" s="18" t="s">
        <v>705</v>
      </c>
      <c r="F59" s="17" t="s">
        <v>663</v>
      </c>
      <c r="G59" s="17">
        <f t="shared" si="2"/>
        <v>40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>
        <v>40</v>
      </c>
      <c r="Z59" s="17"/>
      <c r="AA59" s="17"/>
      <c r="AB59" s="17"/>
      <c r="AC59" s="17"/>
      <c r="AD59" s="17"/>
      <c r="AE59" s="17"/>
      <c r="AF59" s="16"/>
      <c r="AG59" s="30"/>
    </row>
    <row r="60" spans="1:33" ht="15" customHeight="1">
      <c r="A60" s="17">
        <v>35</v>
      </c>
      <c r="B60" s="17" t="s">
        <v>879</v>
      </c>
      <c r="C60" s="16" t="s">
        <v>878</v>
      </c>
      <c r="D60" s="17" t="s">
        <v>543</v>
      </c>
      <c r="E60" s="18" t="s">
        <v>880</v>
      </c>
      <c r="F60" s="17" t="s">
        <v>355</v>
      </c>
      <c r="G60" s="17">
        <f t="shared" si="2"/>
        <v>40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v>40</v>
      </c>
      <c r="Y60" s="17"/>
      <c r="Z60" s="17"/>
      <c r="AA60" s="17"/>
      <c r="AB60" s="17"/>
      <c r="AC60" s="17"/>
      <c r="AD60" s="17"/>
      <c r="AE60" s="17"/>
      <c r="AF60" s="16"/>
      <c r="AG60" s="30"/>
    </row>
    <row r="61" spans="1:33" ht="15" customHeight="1">
      <c r="A61" s="17">
        <v>35</v>
      </c>
      <c r="B61" s="17" t="s">
        <v>1262</v>
      </c>
      <c r="C61" s="16" t="s">
        <v>1261</v>
      </c>
      <c r="D61" s="17" t="s">
        <v>543</v>
      </c>
      <c r="E61" s="18" t="s">
        <v>640</v>
      </c>
      <c r="F61" s="17" t="s">
        <v>316</v>
      </c>
      <c r="G61" s="17">
        <f t="shared" si="2"/>
        <v>40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40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30"/>
    </row>
    <row r="62" spans="1:33" ht="15" customHeight="1">
      <c r="A62" s="17">
        <v>35</v>
      </c>
      <c r="B62" s="17" t="s">
        <v>885</v>
      </c>
      <c r="C62" s="16" t="s">
        <v>884</v>
      </c>
      <c r="D62" s="17" t="s">
        <v>543</v>
      </c>
      <c r="E62" s="18" t="s">
        <v>886</v>
      </c>
      <c r="F62" s="17" t="s">
        <v>355</v>
      </c>
      <c r="G62" s="17">
        <f t="shared" si="2"/>
        <v>40</v>
      </c>
      <c r="H62" s="27"/>
      <c r="I62" s="17"/>
      <c r="J62" s="17"/>
      <c r="K62" s="17"/>
      <c r="L62" s="17"/>
      <c r="M62" s="17"/>
      <c r="N62" s="17"/>
      <c r="O62" s="17">
        <v>20</v>
      </c>
      <c r="P62" s="17"/>
      <c r="Q62" s="17"/>
      <c r="R62" s="17"/>
      <c r="S62" s="17"/>
      <c r="T62" s="17"/>
      <c r="U62" s="17"/>
      <c r="V62" s="17"/>
      <c r="W62" s="17"/>
      <c r="X62" s="17">
        <v>20</v>
      </c>
      <c r="Y62" s="17"/>
      <c r="Z62" s="17"/>
      <c r="AA62" s="17"/>
      <c r="AB62" s="17"/>
      <c r="AC62" s="17"/>
      <c r="AD62" s="17"/>
      <c r="AE62" s="17"/>
      <c r="AF62" s="16"/>
      <c r="AG62" s="30"/>
    </row>
    <row r="63" spans="1:34" s="14" customFormat="1" ht="15" customHeight="1">
      <c r="A63" s="43">
        <v>35</v>
      </c>
      <c r="B63" s="43" t="s">
        <v>709</v>
      </c>
      <c r="C63" s="44" t="s">
        <v>708</v>
      </c>
      <c r="D63" s="43" t="s">
        <v>543</v>
      </c>
      <c r="E63" s="45" t="s">
        <v>212</v>
      </c>
      <c r="F63" s="43" t="s">
        <v>650</v>
      </c>
      <c r="G63" s="43">
        <f t="shared" si="2"/>
        <v>40</v>
      </c>
      <c r="H63" s="5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>
        <v>10</v>
      </c>
      <c r="U63" s="43"/>
      <c r="V63" s="43"/>
      <c r="W63" s="43"/>
      <c r="X63" s="43"/>
      <c r="Y63" s="43">
        <v>30</v>
      </c>
      <c r="Z63" s="43"/>
      <c r="AA63" s="43"/>
      <c r="AB63" s="43"/>
      <c r="AC63" s="43"/>
      <c r="AD63" s="43"/>
      <c r="AE63" s="43"/>
      <c r="AF63" s="44"/>
      <c r="AG63" s="55"/>
      <c r="AH63" s="13"/>
    </row>
    <row r="64" spans="1:33" ht="15" customHeight="1">
      <c r="A64" s="17">
        <v>35</v>
      </c>
      <c r="B64" s="17" t="s">
        <v>1741</v>
      </c>
      <c r="C64" s="16" t="s">
        <v>1740</v>
      </c>
      <c r="D64" s="17" t="s">
        <v>543</v>
      </c>
      <c r="E64" s="18" t="s">
        <v>1742</v>
      </c>
      <c r="F64" s="17" t="s">
        <v>555</v>
      </c>
      <c r="G64" s="17">
        <f aca="true" t="shared" si="3" ref="G64:G85">SUM(I64:AF64)</f>
        <v>40</v>
      </c>
      <c r="H64" s="27"/>
      <c r="I64" s="17"/>
      <c r="J64" s="17"/>
      <c r="K64" s="17">
        <v>40</v>
      </c>
      <c r="L64" s="17"/>
      <c r="M64" s="17"/>
      <c r="N64" s="17"/>
      <c r="O64" s="17"/>
      <c r="P64" s="17"/>
      <c r="Q64" s="43"/>
      <c r="R64" s="17"/>
      <c r="S64" s="43"/>
      <c r="T64" s="43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30"/>
    </row>
    <row r="65" spans="1:33" ht="15" customHeight="1">
      <c r="A65" s="17">
        <v>36</v>
      </c>
      <c r="B65" s="17" t="s">
        <v>343</v>
      </c>
      <c r="C65" s="16" t="s">
        <v>340</v>
      </c>
      <c r="D65" s="17" t="s">
        <v>543</v>
      </c>
      <c r="E65" s="18" t="s">
        <v>212</v>
      </c>
      <c r="F65" s="17" t="s">
        <v>316</v>
      </c>
      <c r="G65" s="17">
        <f t="shared" si="3"/>
        <v>35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>
        <v>35</v>
      </c>
      <c r="AE65" s="17"/>
      <c r="AF65" s="16"/>
      <c r="AG65" s="30"/>
    </row>
    <row r="66" spans="1:33" ht="15" customHeight="1">
      <c r="A66" s="17">
        <v>36</v>
      </c>
      <c r="B66" s="17" t="s">
        <v>1264</v>
      </c>
      <c r="C66" s="16" t="s">
        <v>1263</v>
      </c>
      <c r="D66" s="43" t="s">
        <v>543</v>
      </c>
      <c r="E66" s="18" t="s">
        <v>1265</v>
      </c>
      <c r="F66" s="17" t="s">
        <v>524</v>
      </c>
      <c r="G66" s="17">
        <f t="shared" si="3"/>
        <v>35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>
        <v>35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30"/>
    </row>
    <row r="67" spans="1:33" ht="15" customHeight="1">
      <c r="A67" s="17">
        <v>36</v>
      </c>
      <c r="B67" s="17" t="s">
        <v>1641</v>
      </c>
      <c r="C67" s="16" t="s">
        <v>1640</v>
      </c>
      <c r="D67" s="17" t="s">
        <v>543</v>
      </c>
      <c r="E67" s="18" t="s">
        <v>212</v>
      </c>
      <c r="F67" s="17" t="s">
        <v>650</v>
      </c>
      <c r="G67" s="17">
        <f t="shared" si="3"/>
        <v>35</v>
      </c>
      <c r="H67" s="27"/>
      <c r="I67" s="17"/>
      <c r="J67" s="17"/>
      <c r="K67" s="17"/>
      <c r="L67" s="17"/>
      <c r="M67" s="17"/>
      <c r="N67" s="17"/>
      <c r="O67" s="17"/>
      <c r="P67" s="17">
        <v>35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30"/>
    </row>
    <row r="68" spans="1:33" ht="15" customHeight="1">
      <c r="A68" s="17">
        <v>36</v>
      </c>
      <c r="B68" s="17" t="s">
        <v>1679</v>
      </c>
      <c r="C68" s="16" t="s">
        <v>1678</v>
      </c>
      <c r="D68" s="43" t="s">
        <v>543</v>
      </c>
      <c r="E68" s="18" t="s">
        <v>212</v>
      </c>
      <c r="F68" s="17" t="s">
        <v>650</v>
      </c>
      <c r="G68" s="17">
        <f t="shared" si="3"/>
        <v>35</v>
      </c>
      <c r="H68" s="27"/>
      <c r="I68" s="17"/>
      <c r="J68" s="17"/>
      <c r="K68" s="17"/>
      <c r="L68" s="17"/>
      <c r="M68" s="17">
        <v>35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0"/>
    </row>
    <row r="69" spans="1:33" ht="15" customHeight="1">
      <c r="A69" s="17">
        <v>36</v>
      </c>
      <c r="B69" s="17" t="s">
        <v>1744</v>
      </c>
      <c r="C69" s="16" t="s">
        <v>1743</v>
      </c>
      <c r="D69" s="17" t="s">
        <v>543</v>
      </c>
      <c r="E69" s="18" t="s">
        <v>212</v>
      </c>
      <c r="F69" s="17" t="s">
        <v>555</v>
      </c>
      <c r="G69" s="17">
        <f t="shared" si="3"/>
        <v>35</v>
      </c>
      <c r="H69" s="27"/>
      <c r="I69" s="17"/>
      <c r="J69" s="17"/>
      <c r="K69" s="17">
        <v>35</v>
      </c>
      <c r="L69" s="17"/>
      <c r="M69" s="17"/>
      <c r="N69" s="17"/>
      <c r="O69" s="17"/>
      <c r="P69" s="17"/>
      <c r="Q69" s="43"/>
      <c r="R69" s="17"/>
      <c r="S69" s="43"/>
      <c r="T69" s="44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30"/>
    </row>
    <row r="70" spans="1:33" ht="15" customHeight="1">
      <c r="A70" s="17">
        <v>37</v>
      </c>
      <c r="B70" s="17" t="s">
        <v>1523</v>
      </c>
      <c r="C70" s="16" t="s">
        <v>1522</v>
      </c>
      <c r="D70" s="17" t="s">
        <v>543</v>
      </c>
      <c r="E70" s="18" t="s">
        <v>212</v>
      </c>
      <c r="F70" s="17" t="s">
        <v>415</v>
      </c>
      <c r="G70" s="17">
        <f t="shared" si="3"/>
        <v>33</v>
      </c>
      <c r="H70" s="27"/>
      <c r="I70" s="17"/>
      <c r="J70" s="17"/>
      <c r="K70" s="17"/>
      <c r="L70" s="17"/>
      <c r="M70" s="17"/>
      <c r="N70" s="17">
        <v>25</v>
      </c>
      <c r="O70" s="17"/>
      <c r="P70" s="17"/>
      <c r="Q70" s="17">
        <v>8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30"/>
    </row>
    <row r="71" spans="1:33" ht="15" customHeight="1">
      <c r="A71" s="17">
        <v>38</v>
      </c>
      <c r="B71" s="17" t="s">
        <v>450</v>
      </c>
      <c r="C71" s="16" t="s">
        <v>449</v>
      </c>
      <c r="D71" s="43" t="s">
        <v>543</v>
      </c>
      <c r="E71" s="18" t="s">
        <v>212</v>
      </c>
      <c r="F71" s="17" t="s">
        <v>415</v>
      </c>
      <c r="G71" s="17">
        <f t="shared" si="3"/>
        <v>31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6</v>
      </c>
      <c r="AC71" s="17"/>
      <c r="AD71" s="17"/>
      <c r="AE71" s="17"/>
      <c r="AF71" s="16">
        <v>25</v>
      </c>
      <c r="AG71" s="30"/>
    </row>
    <row r="72" spans="1:33" ht="15" customHeight="1">
      <c r="A72" s="17">
        <v>39</v>
      </c>
      <c r="B72" s="17" t="s">
        <v>1050</v>
      </c>
      <c r="C72" s="16" t="s">
        <v>1049</v>
      </c>
      <c r="D72" s="17" t="s">
        <v>543</v>
      </c>
      <c r="E72" s="18" t="s">
        <v>212</v>
      </c>
      <c r="F72" s="17" t="s">
        <v>650</v>
      </c>
      <c r="G72" s="17">
        <f t="shared" si="3"/>
        <v>30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30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30"/>
    </row>
    <row r="73" spans="1:33" ht="15" customHeight="1">
      <c r="A73" s="17">
        <v>39</v>
      </c>
      <c r="B73" s="17" t="s">
        <v>1267</v>
      </c>
      <c r="C73" s="16" t="s">
        <v>1266</v>
      </c>
      <c r="D73" s="43" t="s">
        <v>543</v>
      </c>
      <c r="E73" s="18" t="s">
        <v>212</v>
      </c>
      <c r="F73" s="17" t="s">
        <v>524</v>
      </c>
      <c r="G73" s="17">
        <f t="shared" si="3"/>
        <v>30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>
        <v>30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30"/>
    </row>
    <row r="74" spans="1:33" ht="15" customHeight="1">
      <c r="A74" s="17">
        <v>39</v>
      </c>
      <c r="B74" s="17" t="s">
        <v>1746</v>
      </c>
      <c r="C74" s="16" t="s">
        <v>1745</v>
      </c>
      <c r="D74" s="17" t="s">
        <v>543</v>
      </c>
      <c r="E74" s="18" t="s">
        <v>212</v>
      </c>
      <c r="F74" s="17" t="s">
        <v>555</v>
      </c>
      <c r="G74" s="17">
        <f t="shared" si="3"/>
        <v>30</v>
      </c>
      <c r="H74" s="27"/>
      <c r="I74" s="17"/>
      <c r="J74" s="17"/>
      <c r="K74" s="17">
        <v>30</v>
      </c>
      <c r="L74" s="17"/>
      <c r="M74" s="17"/>
      <c r="N74" s="17"/>
      <c r="O74" s="17"/>
      <c r="P74" s="17"/>
      <c r="Q74" s="43"/>
      <c r="R74" s="17"/>
      <c r="S74" s="43"/>
      <c r="T74" s="4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30"/>
    </row>
    <row r="75" spans="1:33" ht="15" customHeight="1">
      <c r="A75" s="17">
        <v>40</v>
      </c>
      <c r="B75" s="17" t="s">
        <v>891</v>
      </c>
      <c r="C75" s="16" t="s">
        <v>890</v>
      </c>
      <c r="D75" s="17" t="s">
        <v>543</v>
      </c>
      <c r="E75" s="18" t="s">
        <v>892</v>
      </c>
      <c r="F75" s="17" t="s">
        <v>355</v>
      </c>
      <c r="G75" s="17">
        <f t="shared" si="3"/>
        <v>29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>
        <v>20</v>
      </c>
      <c r="T75" s="17"/>
      <c r="U75" s="17"/>
      <c r="V75" s="17"/>
      <c r="W75" s="17"/>
      <c r="X75" s="17">
        <v>9</v>
      </c>
      <c r="Y75" s="17"/>
      <c r="Z75" s="17"/>
      <c r="AA75" s="17"/>
      <c r="AB75" s="17"/>
      <c r="AC75" s="17"/>
      <c r="AD75" s="17"/>
      <c r="AE75" s="17"/>
      <c r="AF75" s="16"/>
      <c r="AG75" s="30"/>
    </row>
    <row r="76" spans="1:33" ht="15" customHeight="1">
      <c r="A76" s="17">
        <v>40</v>
      </c>
      <c r="B76" s="17" t="s">
        <v>452</v>
      </c>
      <c r="C76" s="16" t="s">
        <v>451</v>
      </c>
      <c r="D76" s="17" t="s">
        <v>543</v>
      </c>
      <c r="E76" s="18" t="s">
        <v>212</v>
      </c>
      <c r="F76" s="17" t="s">
        <v>415</v>
      </c>
      <c r="G76" s="17">
        <f t="shared" si="3"/>
        <v>29</v>
      </c>
      <c r="H76" s="27"/>
      <c r="I76" s="17"/>
      <c r="J76" s="17"/>
      <c r="K76" s="17"/>
      <c r="L76" s="17"/>
      <c r="M76" s="17"/>
      <c r="N76" s="17"/>
      <c r="O76" s="17"/>
      <c r="P76" s="17"/>
      <c r="Q76" s="17">
        <v>9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>
        <v>5</v>
      </c>
      <c r="AC76" s="17"/>
      <c r="AD76" s="17"/>
      <c r="AE76" s="17"/>
      <c r="AF76" s="16">
        <v>15</v>
      </c>
      <c r="AG76" s="30"/>
    </row>
    <row r="77" spans="1:33" ht="15" customHeight="1">
      <c r="A77" s="17">
        <v>41</v>
      </c>
      <c r="B77" s="17" t="s">
        <v>342</v>
      </c>
      <c r="C77" s="16" t="s">
        <v>341</v>
      </c>
      <c r="D77" s="17" t="s">
        <v>543</v>
      </c>
      <c r="E77" s="18" t="s">
        <v>212</v>
      </c>
      <c r="F77" s="17" t="s">
        <v>316</v>
      </c>
      <c r="G77" s="17">
        <f t="shared" si="3"/>
        <v>25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25</v>
      </c>
      <c r="AE77" s="17"/>
      <c r="AF77" s="16"/>
      <c r="AG77" s="30"/>
    </row>
    <row r="78" spans="1:33" ht="15" customHeight="1">
      <c r="A78" s="17">
        <v>41</v>
      </c>
      <c r="B78" s="17" t="s">
        <v>552</v>
      </c>
      <c r="C78" s="16" t="s">
        <v>551</v>
      </c>
      <c r="D78" s="17" t="s">
        <v>543</v>
      </c>
      <c r="E78" s="18" t="s">
        <v>212</v>
      </c>
      <c r="F78" s="17" t="s">
        <v>355</v>
      </c>
      <c r="G78" s="17">
        <f t="shared" si="3"/>
        <v>25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>
        <v>25</v>
      </c>
      <c r="AB78" s="17"/>
      <c r="AC78" s="17"/>
      <c r="AD78" s="17"/>
      <c r="AE78" s="17"/>
      <c r="AF78" s="16"/>
      <c r="AG78" s="30"/>
    </row>
    <row r="79" spans="1:33" ht="15" customHeight="1">
      <c r="A79" s="17">
        <v>41</v>
      </c>
      <c r="B79" s="17" t="s">
        <v>711</v>
      </c>
      <c r="C79" s="16" t="s">
        <v>710</v>
      </c>
      <c r="D79" s="17" t="s">
        <v>543</v>
      </c>
      <c r="E79" s="18" t="s">
        <v>126</v>
      </c>
      <c r="F79" s="17" t="s">
        <v>33</v>
      </c>
      <c r="G79" s="17">
        <f t="shared" si="3"/>
        <v>25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>
        <v>25</v>
      </c>
      <c r="Z79" s="17"/>
      <c r="AA79" s="17"/>
      <c r="AB79" s="17"/>
      <c r="AC79" s="17"/>
      <c r="AD79" s="17"/>
      <c r="AE79" s="17"/>
      <c r="AF79" s="16"/>
      <c r="AG79" s="30"/>
    </row>
    <row r="80" spans="1:33" ht="15" customHeight="1">
      <c r="A80" s="17">
        <v>41</v>
      </c>
      <c r="B80" s="17" t="s">
        <v>957</v>
      </c>
      <c r="C80" s="16" t="s">
        <v>956</v>
      </c>
      <c r="D80" s="17" t="s">
        <v>543</v>
      </c>
      <c r="E80" s="18" t="s">
        <v>212</v>
      </c>
      <c r="F80" s="17" t="s">
        <v>415</v>
      </c>
      <c r="G80" s="17">
        <f t="shared" si="3"/>
        <v>25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>
        <v>25</v>
      </c>
      <c r="X80" s="17"/>
      <c r="Y80" s="17"/>
      <c r="Z80" s="17"/>
      <c r="AA80" s="17"/>
      <c r="AB80" s="17"/>
      <c r="AC80" s="17"/>
      <c r="AD80" s="17"/>
      <c r="AE80" s="17"/>
      <c r="AF80" s="16"/>
      <c r="AG80" s="30"/>
    </row>
    <row r="81" spans="1:33" ht="15" customHeight="1">
      <c r="A81" s="17">
        <v>41</v>
      </c>
      <c r="B81" s="17" t="s">
        <v>1748</v>
      </c>
      <c r="C81" s="16" t="s">
        <v>1747</v>
      </c>
      <c r="D81" s="17" t="s">
        <v>543</v>
      </c>
      <c r="E81" s="18" t="s">
        <v>1718</v>
      </c>
      <c r="F81" s="17" t="s">
        <v>555</v>
      </c>
      <c r="G81" s="17">
        <f t="shared" si="3"/>
        <v>25</v>
      </c>
      <c r="H81" s="27"/>
      <c r="I81" s="17"/>
      <c r="J81" s="17"/>
      <c r="K81" s="17">
        <v>25</v>
      </c>
      <c r="L81" s="17"/>
      <c r="M81" s="17"/>
      <c r="N81" s="17"/>
      <c r="O81" s="17"/>
      <c r="P81" s="17"/>
      <c r="Q81" s="43"/>
      <c r="R81" s="17"/>
      <c r="S81" s="43"/>
      <c r="T81" s="4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30"/>
    </row>
    <row r="82" spans="1:33" ht="15" customHeight="1">
      <c r="A82" s="17">
        <v>42</v>
      </c>
      <c r="B82" s="17" t="s">
        <v>148</v>
      </c>
      <c r="C82" s="16" t="s">
        <v>147</v>
      </c>
      <c r="D82" s="17" t="s">
        <v>543</v>
      </c>
      <c r="E82" s="18" t="s">
        <v>39</v>
      </c>
      <c r="F82" s="17" t="s">
        <v>33</v>
      </c>
      <c r="G82" s="17">
        <f t="shared" si="3"/>
        <v>20</v>
      </c>
      <c r="H82" s="27"/>
      <c r="I82" s="17"/>
      <c r="J82" s="17"/>
      <c r="K82" s="17"/>
      <c r="L82" s="17"/>
      <c r="M82" s="52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20</v>
      </c>
      <c r="AD82" s="17"/>
      <c r="AE82" s="17"/>
      <c r="AF82" s="16"/>
      <c r="AG82" s="30"/>
    </row>
    <row r="83" spans="1:33" ht="15" customHeight="1">
      <c r="A83" s="17">
        <v>42</v>
      </c>
      <c r="B83" s="17" t="s">
        <v>243</v>
      </c>
      <c r="C83" s="16" t="s">
        <v>244</v>
      </c>
      <c r="D83" s="17" t="s">
        <v>543</v>
      </c>
      <c r="E83" s="18" t="s">
        <v>238</v>
      </c>
      <c r="F83" s="17" t="s">
        <v>211</v>
      </c>
      <c r="G83" s="17">
        <f t="shared" si="3"/>
        <v>20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>
        <v>20</v>
      </c>
      <c r="AF83" s="16"/>
      <c r="AG83" s="30"/>
    </row>
    <row r="84" spans="1:33" ht="15" customHeight="1">
      <c r="A84" s="17">
        <v>42</v>
      </c>
      <c r="B84" s="17" t="s">
        <v>713</v>
      </c>
      <c r="C84" s="16" t="s">
        <v>712</v>
      </c>
      <c r="D84" s="17" t="s">
        <v>543</v>
      </c>
      <c r="E84" s="18" t="s">
        <v>92</v>
      </c>
      <c r="F84" s="17" t="s">
        <v>33</v>
      </c>
      <c r="G84" s="17">
        <f t="shared" si="3"/>
        <v>20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20</v>
      </c>
      <c r="Z84" s="17"/>
      <c r="AA84" s="17"/>
      <c r="AB84" s="17"/>
      <c r="AC84" s="17"/>
      <c r="AD84" s="17"/>
      <c r="AE84" s="17"/>
      <c r="AF84" s="16"/>
      <c r="AG84" s="30"/>
    </row>
    <row r="85" spans="1:33" ht="15" customHeight="1">
      <c r="A85" s="17">
        <v>42</v>
      </c>
      <c r="B85" s="17" t="s">
        <v>793</v>
      </c>
      <c r="C85" s="16" t="s">
        <v>792</v>
      </c>
      <c r="D85" s="17" t="s">
        <v>543</v>
      </c>
      <c r="E85" s="18" t="s">
        <v>212</v>
      </c>
      <c r="F85" s="17" t="s">
        <v>781</v>
      </c>
      <c r="G85" s="17">
        <f t="shared" si="3"/>
        <v>20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6">
        <v>20</v>
      </c>
      <c r="AG85" s="30"/>
    </row>
    <row r="86" spans="1:33" ht="15" customHeight="1">
      <c r="A86" s="17">
        <v>42</v>
      </c>
      <c r="B86" s="17" t="s">
        <v>959</v>
      </c>
      <c r="C86" s="16" t="s">
        <v>958</v>
      </c>
      <c r="D86" s="17" t="s">
        <v>543</v>
      </c>
      <c r="E86" s="18" t="s">
        <v>212</v>
      </c>
      <c r="F86" s="17" t="s">
        <v>946</v>
      </c>
      <c r="G86" s="17">
        <f>SUM(I86:AE86)</f>
        <v>20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>
        <v>20</v>
      </c>
      <c r="X86" s="17"/>
      <c r="Y86" s="17"/>
      <c r="Z86" s="17"/>
      <c r="AA86" s="17"/>
      <c r="AB86" s="17"/>
      <c r="AC86" s="17"/>
      <c r="AD86" s="17"/>
      <c r="AE86" s="17"/>
      <c r="AF86" s="16"/>
      <c r="AG86" s="30"/>
    </row>
    <row r="87" spans="1:33" ht="15" customHeight="1">
      <c r="A87" s="17">
        <v>42</v>
      </c>
      <c r="B87" s="17" t="s">
        <v>1143</v>
      </c>
      <c r="C87" s="16" t="s">
        <v>1142</v>
      </c>
      <c r="D87" s="17" t="s">
        <v>543</v>
      </c>
      <c r="E87" s="18" t="s">
        <v>212</v>
      </c>
      <c r="F87" s="17" t="s">
        <v>650</v>
      </c>
      <c r="G87" s="17">
        <f aca="true" t="shared" si="4" ref="G87:G109">SUM(I87:AF87)</f>
        <v>20</v>
      </c>
      <c r="H87" s="27"/>
      <c r="I87" s="17"/>
      <c r="J87" s="17"/>
      <c r="K87" s="17"/>
      <c r="L87" s="17"/>
      <c r="M87" s="52"/>
      <c r="N87" s="17"/>
      <c r="O87" s="17"/>
      <c r="P87" s="17"/>
      <c r="Q87" s="17"/>
      <c r="R87" s="17"/>
      <c r="S87" s="17"/>
      <c r="T87" s="17">
        <v>20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30"/>
    </row>
    <row r="88" spans="1:33" ht="15" customHeight="1">
      <c r="A88" s="17">
        <v>42</v>
      </c>
      <c r="B88" s="17" t="s">
        <v>1701</v>
      </c>
      <c r="C88" s="16" t="s">
        <v>1700</v>
      </c>
      <c r="D88" s="17" t="s">
        <v>543</v>
      </c>
      <c r="E88" s="18" t="s">
        <v>212</v>
      </c>
      <c r="F88" s="17" t="s">
        <v>14</v>
      </c>
      <c r="G88" s="17">
        <f t="shared" si="4"/>
        <v>20</v>
      </c>
      <c r="H88" s="27"/>
      <c r="I88" s="17"/>
      <c r="J88" s="17"/>
      <c r="K88" s="17"/>
      <c r="L88" s="17">
        <v>20</v>
      </c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30"/>
    </row>
    <row r="89" spans="1:33" ht="15" customHeight="1">
      <c r="A89" s="17">
        <v>42</v>
      </c>
      <c r="B89" s="17" t="s">
        <v>1750</v>
      </c>
      <c r="C89" s="16" t="s">
        <v>1749</v>
      </c>
      <c r="D89" s="17" t="s">
        <v>543</v>
      </c>
      <c r="E89" s="18" t="s">
        <v>1751</v>
      </c>
      <c r="F89" s="17" t="s">
        <v>555</v>
      </c>
      <c r="G89" s="17">
        <f t="shared" si="4"/>
        <v>20</v>
      </c>
      <c r="H89" s="27"/>
      <c r="I89" s="17"/>
      <c r="J89" s="17"/>
      <c r="K89" s="17">
        <v>20</v>
      </c>
      <c r="L89" s="17"/>
      <c r="M89" s="17"/>
      <c r="N89" s="17"/>
      <c r="O89" s="17"/>
      <c r="P89" s="17"/>
      <c r="Q89" s="43"/>
      <c r="R89" s="17"/>
      <c r="S89" s="43"/>
      <c r="T89" s="44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30"/>
    </row>
    <row r="90" spans="1:33" ht="15" customHeight="1">
      <c r="A90" s="17">
        <v>43</v>
      </c>
      <c r="B90" s="17" t="s">
        <v>715</v>
      </c>
      <c r="C90" s="16" t="s">
        <v>714</v>
      </c>
      <c r="D90" s="17" t="s">
        <v>543</v>
      </c>
      <c r="E90" s="18" t="s">
        <v>43</v>
      </c>
      <c r="F90" s="17" t="s">
        <v>33</v>
      </c>
      <c r="G90" s="17">
        <f t="shared" si="4"/>
        <v>15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>
        <v>15</v>
      </c>
      <c r="Z90" s="17"/>
      <c r="AA90" s="17"/>
      <c r="AB90" s="17"/>
      <c r="AC90" s="17"/>
      <c r="AD90" s="17"/>
      <c r="AE90" s="17"/>
      <c r="AF90" s="16"/>
      <c r="AG90" s="30"/>
    </row>
    <row r="91" spans="1:33" ht="15" customHeight="1">
      <c r="A91" s="17">
        <v>43</v>
      </c>
      <c r="B91" s="17" t="s">
        <v>1054</v>
      </c>
      <c r="C91" s="16" t="s">
        <v>1053</v>
      </c>
      <c r="D91" s="17" t="s">
        <v>543</v>
      </c>
      <c r="E91" s="18" t="s">
        <v>1039</v>
      </c>
      <c r="F91" s="17" t="s">
        <v>650</v>
      </c>
      <c r="G91" s="17">
        <f t="shared" si="4"/>
        <v>15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>
        <v>15</v>
      </c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30"/>
    </row>
    <row r="92" spans="1:33" ht="15" customHeight="1">
      <c r="A92" s="17">
        <v>43</v>
      </c>
      <c r="B92" s="17" t="s">
        <v>1146</v>
      </c>
      <c r="C92" s="16" t="s">
        <v>1144</v>
      </c>
      <c r="D92" s="17" t="s">
        <v>543</v>
      </c>
      <c r="E92" s="18" t="s">
        <v>1145</v>
      </c>
      <c r="F92" s="17" t="s">
        <v>14</v>
      </c>
      <c r="G92" s="17">
        <f t="shared" si="4"/>
        <v>15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>
        <v>15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30"/>
    </row>
    <row r="93" spans="1:33" ht="15" customHeight="1">
      <c r="A93" s="17">
        <v>43</v>
      </c>
      <c r="B93" s="17" t="s">
        <v>1643</v>
      </c>
      <c r="C93" s="16" t="s">
        <v>1642</v>
      </c>
      <c r="D93" s="17" t="s">
        <v>543</v>
      </c>
      <c r="E93" s="18" t="s">
        <v>1076</v>
      </c>
      <c r="F93" s="17" t="s">
        <v>650</v>
      </c>
      <c r="G93" s="17">
        <f t="shared" si="4"/>
        <v>15</v>
      </c>
      <c r="H93" s="27"/>
      <c r="I93" s="17"/>
      <c r="J93" s="17"/>
      <c r="K93" s="17"/>
      <c r="L93" s="17"/>
      <c r="M93" s="17"/>
      <c r="N93" s="17"/>
      <c r="O93" s="17"/>
      <c r="P93" s="17">
        <v>15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30"/>
    </row>
    <row r="94" spans="1:33" ht="15" customHeight="1">
      <c r="A94" s="17">
        <v>43</v>
      </c>
      <c r="B94" s="17" t="s">
        <v>1703</v>
      </c>
      <c r="C94" s="16" t="s">
        <v>1702</v>
      </c>
      <c r="D94" s="17" t="s">
        <v>543</v>
      </c>
      <c r="E94" s="18" t="s">
        <v>649</v>
      </c>
      <c r="F94" s="17" t="s">
        <v>650</v>
      </c>
      <c r="G94" s="17">
        <f t="shared" si="4"/>
        <v>15</v>
      </c>
      <c r="H94" s="27"/>
      <c r="I94" s="17"/>
      <c r="J94" s="17"/>
      <c r="K94" s="17"/>
      <c r="L94" s="17">
        <v>15</v>
      </c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30"/>
    </row>
    <row r="95" spans="1:33" ht="15" customHeight="1">
      <c r="A95" s="17">
        <v>43</v>
      </c>
      <c r="B95" s="17" t="s">
        <v>1753</v>
      </c>
      <c r="C95" s="16" t="s">
        <v>1752</v>
      </c>
      <c r="D95" s="17" t="s">
        <v>543</v>
      </c>
      <c r="E95" s="18" t="s">
        <v>1751</v>
      </c>
      <c r="F95" s="17" t="s">
        <v>555</v>
      </c>
      <c r="G95" s="17">
        <f t="shared" si="4"/>
        <v>15</v>
      </c>
      <c r="H95" s="27"/>
      <c r="I95" s="17"/>
      <c r="J95" s="17"/>
      <c r="K95" s="17">
        <v>15</v>
      </c>
      <c r="L95" s="17"/>
      <c r="M95" s="17"/>
      <c r="N95" s="17"/>
      <c r="O95" s="17"/>
      <c r="P95" s="17"/>
      <c r="Q95" s="43"/>
      <c r="R95" s="17"/>
      <c r="S95" s="43"/>
      <c r="T95" s="44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30"/>
    </row>
    <row r="96" spans="1:33" ht="15" customHeight="1">
      <c r="A96" s="17">
        <v>44</v>
      </c>
      <c r="B96" s="17" t="s">
        <v>717</v>
      </c>
      <c r="C96" s="16" t="s">
        <v>716</v>
      </c>
      <c r="D96" s="17" t="s">
        <v>543</v>
      </c>
      <c r="E96" s="18" t="s">
        <v>92</v>
      </c>
      <c r="F96" s="17" t="s">
        <v>33</v>
      </c>
      <c r="G96" s="17">
        <f t="shared" si="4"/>
        <v>10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>
        <v>10</v>
      </c>
      <c r="Z96" s="17"/>
      <c r="AA96" s="17"/>
      <c r="AB96" s="17"/>
      <c r="AC96" s="17"/>
      <c r="AD96" s="17"/>
      <c r="AE96" s="17"/>
      <c r="AF96" s="16"/>
      <c r="AG96" s="30"/>
    </row>
    <row r="97" spans="1:33" ht="15" customHeight="1">
      <c r="A97" s="17">
        <v>44</v>
      </c>
      <c r="B97" s="17" t="s">
        <v>1269</v>
      </c>
      <c r="C97" s="16" t="s">
        <v>1268</v>
      </c>
      <c r="D97" s="17" t="s">
        <v>543</v>
      </c>
      <c r="E97" s="18" t="s">
        <v>1270</v>
      </c>
      <c r="F97" s="17" t="s">
        <v>524</v>
      </c>
      <c r="G97" s="17">
        <f t="shared" si="4"/>
        <v>10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>
        <v>10</v>
      </c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30"/>
    </row>
    <row r="98" spans="1:33" ht="15" customHeight="1">
      <c r="A98" s="17">
        <v>44</v>
      </c>
      <c r="B98" s="17" t="s">
        <v>1521</v>
      </c>
      <c r="C98" s="16" t="s">
        <v>1520</v>
      </c>
      <c r="D98" s="17" t="s">
        <v>543</v>
      </c>
      <c r="E98" s="18" t="s">
        <v>212</v>
      </c>
      <c r="F98" s="17" t="s">
        <v>415</v>
      </c>
      <c r="G98" s="17">
        <f t="shared" si="4"/>
        <v>10</v>
      </c>
      <c r="H98" s="27"/>
      <c r="I98" s="17"/>
      <c r="J98" s="17"/>
      <c r="K98" s="17"/>
      <c r="L98" s="17"/>
      <c r="M98" s="17"/>
      <c r="N98" s="17"/>
      <c r="O98" s="17"/>
      <c r="P98" s="17"/>
      <c r="Q98" s="17">
        <v>10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30"/>
    </row>
    <row r="99" spans="1:33" ht="15" customHeight="1">
      <c r="A99" s="17">
        <v>44</v>
      </c>
      <c r="B99" s="17" t="s">
        <v>1755</v>
      </c>
      <c r="C99" s="16" t="s">
        <v>1754</v>
      </c>
      <c r="D99" s="17" t="s">
        <v>543</v>
      </c>
      <c r="E99" s="18" t="s">
        <v>212</v>
      </c>
      <c r="F99" s="17" t="s">
        <v>555</v>
      </c>
      <c r="G99" s="17">
        <f t="shared" si="4"/>
        <v>10</v>
      </c>
      <c r="H99" s="27"/>
      <c r="I99" s="17"/>
      <c r="J99" s="17"/>
      <c r="K99" s="17">
        <v>10</v>
      </c>
      <c r="L99" s="17"/>
      <c r="M99" s="17"/>
      <c r="N99" s="17"/>
      <c r="O99" s="17"/>
      <c r="P99" s="17"/>
      <c r="Q99" s="43"/>
      <c r="R99" s="17"/>
      <c r="S99" s="43"/>
      <c r="T99" s="44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30"/>
    </row>
    <row r="100" spans="1:33" ht="15" customHeight="1">
      <c r="A100" s="17">
        <v>45</v>
      </c>
      <c r="B100" s="17" t="s">
        <v>347</v>
      </c>
      <c r="C100" s="16" t="s">
        <v>346</v>
      </c>
      <c r="D100" s="17" t="s">
        <v>543</v>
      </c>
      <c r="E100" s="18" t="s">
        <v>212</v>
      </c>
      <c r="F100" s="17" t="s">
        <v>316</v>
      </c>
      <c r="G100" s="17">
        <f t="shared" si="4"/>
        <v>9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>
        <v>9</v>
      </c>
      <c r="AE100" s="17"/>
      <c r="AF100" s="16"/>
      <c r="AG100" s="30"/>
    </row>
    <row r="101" spans="1:33" ht="15" customHeight="1">
      <c r="A101" s="17">
        <v>45</v>
      </c>
      <c r="B101" s="17" t="s">
        <v>1148</v>
      </c>
      <c r="C101" s="16" t="s">
        <v>1147</v>
      </c>
      <c r="D101" s="17" t="s">
        <v>543</v>
      </c>
      <c r="E101" s="18" t="s">
        <v>649</v>
      </c>
      <c r="F101" s="17" t="s">
        <v>650</v>
      </c>
      <c r="G101" s="17">
        <f t="shared" si="4"/>
        <v>9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v>9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30"/>
    </row>
    <row r="102" spans="1:33" ht="15" customHeight="1">
      <c r="A102" s="17">
        <v>45</v>
      </c>
      <c r="B102" s="17" t="s">
        <v>1757</v>
      </c>
      <c r="C102" s="16" t="s">
        <v>1756</v>
      </c>
      <c r="D102" s="17" t="s">
        <v>543</v>
      </c>
      <c r="E102" s="18" t="s">
        <v>1758</v>
      </c>
      <c r="F102" s="17" t="s">
        <v>555</v>
      </c>
      <c r="G102" s="17">
        <f t="shared" si="4"/>
        <v>9</v>
      </c>
      <c r="H102" s="27"/>
      <c r="I102" s="17"/>
      <c r="J102" s="17"/>
      <c r="K102" s="17">
        <v>9</v>
      </c>
      <c r="L102" s="17"/>
      <c r="M102" s="17"/>
      <c r="N102" s="17"/>
      <c r="O102" s="17"/>
      <c r="P102" s="17"/>
      <c r="Q102" s="43"/>
      <c r="R102" s="17"/>
      <c r="S102" s="43"/>
      <c r="T102" s="44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30"/>
    </row>
    <row r="103" spans="1:33" ht="15" customHeight="1">
      <c r="A103" s="17">
        <v>46</v>
      </c>
      <c r="B103" s="17" t="s">
        <v>156</v>
      </c>
      <c r="C103" s="16" t="s">
        <v>155</v>
      </c>
      <c r="D103" s="17" t="s">
        <v>543</v>
      </c>
      <c r="E103" s="18" t="s">
        <v>35</v>
      </c>
      <c r="F103" s="17" t="s">
        <v>33</v>
      </c>
      <c r="G103" s="17">
        <f t="shared" si="4"/>
        <v>8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>
        <v>8</v>
      </c>
      <c r="AD103" s="17"/>
      <c r="AE103" s="17"/>
      <c r="AF103" s="16"/>
      <c r="AG103" s="30"/>
    </row>
    <row r="104" spans="1:33" ht="15" customHeight="1">
      <c r="A104" s="17">
        <v>47</v>
      </c>
      <c r="B104" s="17" t="s">
        <v>553</v>
      </c>
      <c r="C104" s="16" t="s">
        <v>554</v>
      </c>
      <c r="D104" s="17" t="s">
        <v>543</v>
      </c>
      <c r="E104" s="18" t="s">
        <v>212</v>
      </c>
      <c r="F104" s="17" t="s">
        <v>555</v>
      </c>
      <c r="G104" s="17">
        <f t="shared" si="4"/>
        <v>7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>
        <v>7</v>
      </c>
      <c r="AB104" s="17"/>
      <c r="AC104" s="17"/>
      <c r="AD104" s="17"/>
      <c r="AE104" s="17"/>
      <c r="AF104" s="16"/>
      <c r="AG104" s="30"/>
    </row>
    <row r="105" spans="1:33" ht="15" customHeight="1">
      <c r="A105" s="17">
        <v>48</v>
      </c>
      <c r="B105" s="17" t="s">
        <v>158</v>
      </c>
      <c r="C105" s="16" t="s">
        <v>157</v>
      </c>
      <c r="D105" s="17" t="s">
        <v>543</v>
      </c>
      <c r="E105" s="18" t="s">
        <v>60</v>
      </c>
      <c r="F105" s="17" t="s">
        <v>33</v>
      </c>
      <c r="G105" s="17">
        <f t="shared" si="4"/>
        <v>6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>
        <v>6</v>
      </c>
      <c r="AD105" s="17"/>
      <c r="AE105" s="17"/>
      <c r="AF105" s="16"/>
      <c r="AG105" s="30"/>
    </row>
    <row r="106" spans="1:33" ht="15" customHeight="1">
      <c r="A106" s="17">
        <v>48</v>
      </c>
      <c r="B106" s="17" t="s">
        <v>557</v>
      </c>
      <c r="C106" s="16" t="s">
        <v>556</v>
      </c>
      <c r="D106" s="17" t="s">
        <v>543</v>
      </c>
      <c r="E106" s="18" t="s">
        <v>558</v>
      </c>
      <c r="F106" s="17" t="s">
        <v>355</v>
      </c>
      <c r="G106" s="17">
        <f t="shared" si="4"/>
        <v>6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>
        <v>6</v>
      </c>
      <c r="AB106" s="17"/>
      <c r="AC106" s="17"/>
      <c r="AD106" s="17"/>
      <c r="AE106" s="17"/>
      <c r="AF106" s="16"/>
      <c r="AG106" s="30"/>
    </row>
    <row r="107" spans="1:33" ht="15" customHeight="1">
      <c r="A107" s="17">
        <v>49</v>
      </c>
      <c r="B107" s="17" t="s">
        <v>160</v>
      </c>
      <c r="C107" s="16" t="s">
        <v>159</v>
      </c>
      <c r="D107" s="17" t="s">
        <v>543</v>
      </c>
      <c r="E107" s="18" t="s">
        <v>39</v>
      </c>
      <c r="F107" s="17" t="s">
        <v>33</v>
      </c>
      <c r="G107" s="17">
        <f t="shared" si="4"/>
        <v>4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>
        <v>4</v>
      </c>
      <c r="AD107" s="17"/>
      <c r="AE107" s="17"/>
      <c r="AF107" s="16"/>
      <c r="AG107" s="30"/>
    </row>
    <row r="108" spans="1:33" ht="15" customHeight="1">
      <c r="A108" s="17">
        <v>49</v>
      </c>
      <c r="B108" s="17" t="s">
        <v>1568</v>
      </c>
      <c r="C108" s="16" t="s">
        <v>1567</v>
      </c>
      <c r="D108" s="17" t="s">
        <v>543</v>
      </c>
      <c r="E108" s="18" t="s">
        <v>895</v>
      </c>
      <c r="F108" s="17" t="s">
        <v>355</v>
      </c>
      <c r="G108" s="17">
        <f t="shared" si="4"/>
        <v>4</v>
      </c>
      <c r="H108" s="27"/>
      <c r="I108" s="17"/>
      <c r="J108" s="17"/>
      <c r="K108" s="17"/>
      <c r="L108" s="17"/>
      <c r="M108" s="17"/>
      <c r="N108" s="17"/>
      <c r="O108" s="17">
        <v>4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30"/>
    </row>
    <row r="109" spans="1:33" ht="15" customHeight="1">
      <c r="A109" s="17">
        <v>50</v>
      </c>
      <c r="B109" s="17" t="s">
        <v>162</v>
      </c>
      <c r="C109" s="16" t="s">
        <v>161</v>
      </c>
      <c r="D109" s="17" t="s">
        <v>543</v>
      </c>
      <c r="E109" s="18" t="s">
        <v>39</v>
      </c>
      <c r="F109" s="17" t="s">
        <v>33</v>
      </c>
      <c r="G109" s="17">
        <f t="shared" si="4"/>
        <v>3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>
        <v>3</v>
      </c>
      <c r="AD109" s="17"/>
      <c r="AE109" s="17"/>
      <c r="AF109" s="16"/>
      <c r="AG109" s="30"/>
    </row>
    <row r="110" spans="1:33" ht="15" customHeight="1">
      <c r="A110" s="17"/>
      <c r="B110" s="17"/>
      <c r="C110" s="16"/>
      <c r="D110" s="17"/>
      <c r="E110" s="18"/>
      <c r="F110" s="17"/>
      <c r="G110" s="17">
        <f aca="true" t="shared" si="5" ref="G110:G126">SUM(I110:AF110)</f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6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30"/>
    </row>
    <row r="111" spans="1:33" ht="15" customHeight="1">
      <c r="A111" s="17"/>
      <c r="B111" s="17"/>
      <c r="C111" s="16"/>
      <c r="D111" s="17"/>
      <c r="E111" s="18"/>
      <c r="F111" s="17"/>
      <c r="G111" s="17">
        <f t="shared" si="5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6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30"/>
    </row>
    <row r="112" spans="1:33" ht="15" customHeight="1">
      <c r="A112" s="17"/>
      <c r="B112" s="17"/>
      <c r="C112" s="16"/>
      <c r="D112" s="17"/>
      <c r="E112" s="18"/>
      <c r="F112" s="17"/>
      <c r="G112" s="17">
        <f t="shared" si="5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6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30"/>
    </row>
    <row r="113" spans="1:33" ht="15" customHeight="1">
      <c r="A113" s="17"/>
      <c r="B113" s="17"/>
      <c r="C113" s="16"/>
      <c r="D113" s="17"/>
      <c r="E113" s="18"/>
      <c r="F113" s="17"/>
      <c r="G113" s="17">
        <f t="shared" si="5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6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30"/>
    </row>
    <row r="114" spans="1:33" ht="15" customHeight="1">
      <c r="A114" s="17"/>
      <c r="B114" s="17"/>
      <c r="C114" s="16"/>
      <c r="D114" s="17"/>
      <c r="E114" s="18"/>
      <c r="F114" s="17"/>
      <c r="G114" s="17">
        <f t="shared" si="5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6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30"/>
    </row>
    <row r="115" spans="1:33" ht="15" customHeight="1">
      <c r="A115" s="17"/>
      <c r="B115" s="17"/>
      <c r="C115" s="16"/>
      <c r="D115" s="17"/>
      <c r="E115" s="18"/>
      <c r="F115" s="17"/>
      <c r="G115" s="17">
        <f t="shared" si="5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6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30"/>
    </row>
    <row r="116" spans="1:33" ht="15" customHeight="1">
      <c r="A116" s="17"/>
      <c r="B116" s="17"/>
      <c r="C116" s="16"/>
      <c r="D116" s="17"/>
      <c r="E116" s="18"/>
      <c r="F116" s="17"/>
      <c r="G116" s="17">
        <f t="shared" si="5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6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30"/>
    </row>
    <row r="117" spans="1:33" ht="15" customHeight="1">
      <c r="A117" s="17"/>
      <c r="B117" s="17"/>
      <c r="C117" s="16"/>
      <c r="D117" s="17"/>
      <c r="E117" s="18"/>
      <c r="F117" s="17"/>
      <c r="G117" s="17">
        <f t="shared" si="5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6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30"/>
    </row>
    <row r="118" spans="1:33" ht="15" customHeight="1">
      <c r="A118" s="17"/>
      <c r="B118" s="17"/>
      <c r="C118" s="16"/>
      <c r="D118" s="17"/>
      <c r="E118" s="18"/>
      <c r="F118" s="17"/>
      <c r="G118" s="17">
        <f t="shared" si="5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6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30"/>
    </row>
    <row r="119" spans="1:33" ht="15" customHeight="1">
      <c r="A119" s="17"/>
      <c r="B119" s="17"/>
      <c r="C119" s="16"/>
      <c r="D119" s="17"/>
      <c r="E119" s="18"/>
      <c r="F119" s="17"/>
      <c r="G119" s="17">
        <f t="shared" si="5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6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30"/>
    </row>
    <row r="120" spans="1:33" ht="15" customHeight="1">
      <c r="A120" s="17"/>
      <c r="B120" s="17"/>
      <c r="C120" s="16"/>
      <c r="D120" s="17"/>
      <c r="E120" s="18"/>
      <c r="F120" s="17"/>
      <c r="G120" s="17">
        <f t="shared" si="5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6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30"/>
    </row>
    <row r="121" spans="1:33" ht="15" customHeight="1">
      <c r="A121" s="17"/>
      <c r="B121" s="17"/>
      <c r="C121" s="16"/>
      <c r="D121" s="17"/>
      <c r="E121" s="18"/>
      <c r="F121" s="17"/>
      <c r="G121" s="17">
        <f t="shared" si="5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6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30"/>
    </row>
    <row r="122" spans="1:33" ht="15" customHeight="1">
      <c r="A122" s="17"/>
      <c r="B122" s="17"/>
      <c r="C122" s="16"/>
      <c r="D122" s="17"/>
      <c r="E122" s="18"/>
      <c r="F122" s="17"/>
      <c r="G122" s="17">
        <f t="shared" si="5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6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30"/>
    </row>
    <row r="123" spans="1:33" ht="15" customHeight="1">
      <c r="A123" s="17"/>
      <c r="B123" s="17"/>
      <c r="C123" s="16"/>
      <c r="D123" s="17"/>
      <c r="E123" s="18"/>
      <c r="F123" s="17"/>
      <c r="G123" s="17">
        <f t="shared" si="5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6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30"/>
    </row>
    <row r="124" spans="1:33" ht="15" customHeight="1">
      <c r="A124" s="17"/>
      <c r="B124" s="17"/>
      <c r="C124" s="16"/>
      <c r="D124" s="17"/>
      <c r="E124" s="18"/>
      <c r="F124" s="17"/>
      <c r="G124" s="17">
        <f t="shared" si="5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6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30"/>
    </row>
    <row r="125" spans="1:33" ht="15" customHeight="1">
      <c r="A125" s="17"/>
      <c r="B125" s="17"/>
      <c r="C125" s="16"/>
      <c r="D125" s="17"/>
      <c r="E125" s="18"/>
      <c r="F125" s="17"/>
      <c r="G125" s="17">
        <f t="shared" si="5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6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30"/>
    </row>
    <row r="126" spans="1:33" ht="15" customHeight="1">
      <c r="A126" s="17"/>
      <c r="B126" s="17"/>
      <c r="C126" s="16"/>
      <c r="D126" s="17"/>
      <c r="E126" s="18"/>
      <c r="F126" s="17"/>
      <c r="G126" s="17">
        <f t="shared" si="5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6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30"/>
    </row>
    <row r="127" spans="1:34" s="14" customFormat="1" ht="4.5" customHeight="1">
      <c r="A127" s="20"/>
      <c r="B127" s="21"/>
      <c r="C127" s="22"/>
      <c r="D127" s="21"/>
      <c r="E127" s="23"/>
      <c r="F127" s="21"/>
      <c r="G127" s="24"/>
      <c r="H127" s="21"/>
      <c r="I127" s="24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4"/>
      <c r="U127" s="59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5"/>
      <c r="AH127" s="13"/>
    </row>
    <row r="128" spans="1:33" s="8" customFormat="1" ht="12.75" customHeight="1">
      <c r="A128" s="10"/>
      <c r="B128" s="7"/>
      <c r="D128" s="7"/>
      <c r="E128" s="9"/>
      <c r="F128" s="7"/>
      <c r="G128" s="7"/>
      <c r="H128" s="12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15"/>
    </row>
  </sheetData>
  <sheetProtection password="E42B" sheet="1"/>
  <mergeCells count="26">
    <mergeCell ref="A2:G2"/>
    <mergeCell ref="A1:G1"/>
    <mergeCell ref="I1:I2"/>
    <mergeCell ref="S1:S2"/>
    <mergeCell ref="Q1:Q2"/>
    <mergeCell ref="N1:N2"/>
    <mergeCell ref="P1:P2"/>
    <mergeCell ref="O1:O2"/>
    <mergeCell ref="K1:K2"/>
    <mergeCell ref="J1:J2"/>
    <mergeCell ref="W1:W2"/>
    <mergeCell ref="Y1:Y2"/>
    <mergeCell ref="X1:X2"/>
    <mergeCell ref="U1:U2"/>
    <mergeCell ref="V1:V2"/>
    <mergeCell ref="L1:L2"/>
    <mergeCell ref="M1:M2"/>
    <mergeCell ref="R1:R2"/>
    <mergeCell ref="T1:T2"/>
    <mergeCell ref="AF1:AF2"/>
    <mergeCell ref="AD1:AD2"/>
    <mergeCell ref="Z1:Z2"/>
    <mergeCell ref="AE1:AE2"/>
    <mergeCell ref="AC1:AC2"/>
    <mergeCell ref="AB1:AB2"/>
    <mergeCell ref="AA1:AA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9.57421875" style="0" customWidth="1"/>
    <col min="4" max="4" width="8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3" width="6.57421875" style="4" customWidth="1"/>
    <col min="14" max="33" width="6.140625" style="4" customWidth="1"/>
    <col min="34" max="34" width="0.85546875" style="14" customWidth="1"/>
    <col min="35" max="35" width="4.57421875" style="4" customWidth="1"/>
  </cols>
  <sheetData>
    <row r="1" spans="1:34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1816</v>
      </c>
      <c r="K1" s="66" t="s">
        <v>1715</v>
      </c>
      <c r="L1" s="66" t="s">
        <v>1691</v>
      </c>
      <c r="M1" s="66" t="s">
        <v>1675</v>
      </c>
      <c r="N1" s="66" t="s">
        <v>1674</v>
      </c>
      <c r="O1" s="66" t="s">
        <v>1538</v>
      </c>
      <c r="P1" s="66" t="s">
        <v>1635</v>
      </c>
      <c r="Q1" s="66" t="s">
        <v>1505</v>
      </c>
      <c r="R1" s="66" t="s">
        <v>1603</v>
      </c>
      <c r="S1" s="66" t="s">
        <v>1151</v>
      </c>
      <c r="T1" s="66" t="s">
        <v>1141</v>
      </c>
      <c r="U1" s="66" t="s">
        <v>1010</v>
      </c>
      <c r="V1" s="66" t="s">
        <v>1006</v>
      </c>
      <c r="W1" s="66" t="s">
        <v>942</v>
      </c>
      <c r="X1" s="66" t="s">
        <v>811</v>
      </c>
      <c r="Y1" s="66" t="s">
        <v>645</v>
      </c>
      <c r="Z1" s="66" t="s">
        <v>600</v>
      </c>
      <c r="AA1" s="66" t="s">
        <v>503</v>
      </c>
      <c r="AB1" s="76" t="s">
        <v>412</v>
      </c>
      <c r="AC1" s="76" t="s">
        <v>313</v>
      </c>
      <c r="AD1" s="76" t="s">
        <v>29</v>
      </c>
      <c r="AE1" s="76" t="s">
        <v>208</v>
      </c>
      <c r="AF1" s="66" t="s">
        <v>778</v>
      </c>
      <c r="AG1" s="76" t="s">
        <v>8</v>
      </c>
      <c r="AH1" s="26"/>
    </row>
    <row r="2" spans="1:35" s="4" customFormat="1" ht="69.75" customHeight="1">
      <c r="A2" s="70" t="s">
        <v>1852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76"/>
      <c r="AC2" s="76"/>
      <c r="AD2" s="76"/>
      <c r="AE2" s="76"/>
      <c r="AF2" s="67"/>
      <c r="AG2" s="76"/>
      <c r="AH2" s="30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646</v>
      </c>
      <c r="S3" s="19" t="s">
        <v>1152</v>
      </c>
      <c r="T3" s="19" t="s">
        <v>9</v>
      </c>
      <c r="U3" s="19" t="s">
        <v>646</v>
      </c>
      <c r="V3" s="19" t="s">
        <v>646</v>
      </c>
      <c r="W3" s="19" t="s">
        <v>9</v>
      </c>
      <c r="X3" s="19" t="s">
        <v>9</v>
      </c>
      <c r="Y3" s="19" t="s">
        <v>646</v>
      </c>
      <c r="Z3" s="19" t="s">
        <v>9</v>
      </c>
      <c r="AA3" s="19" t="s">
        <v>9</v>
      </c>
      <c r="AB3" s="19" t="s">
        <v>9</v>
      </c>
      <c r="AC3" s="19" t="s">
        <v>9</v>
      </c>
      <c r="AD3" s="19" t="s">
        <v>9</v>
      </c>
      <c r="AE3" s="19" t="s">
        <v>9</v>
      </c>
      <c r="AF3" s="19" t="s">
        <v>9</v>
      </c>
      <c r="AG3" s="19" t="s">
        <v>9</v>
      </c>
      <c r="AH3" s="31"/>
      <c r="AI3" s="1"/>
    </row>
    <row r="4" spans="1:34" ht="15" customHeight="1">
      <c r="A4" s="17">
        <v>1</v>
      </c>
      <c r="B4" s="17" t="s">
        <v>454</v>
      </c>
      <c r="C4" s="16" t="s">
        <v>453</v>
      </c>
      <c r="D4" s="17" t="s">
        <v>544</v>
      </c>
      <c r="E4" s="18" t="s">
        <v>212</v>
      </c>
      <c r="F4" s="17" t="s">
        <v>415</v>
      </c>
      <c r="G4" s="17">
        <f aca="true" t="shared" si="0" ref="G4:G35">SUM(I4:AG4)</f>
        <v>320</v>
      </c>
      <c r="H4" s="27"/>
      <c r="I4" s="17"/>
      <c r="J4" s="17"/>
      <c r="K4" s="17"/>
      <c r="L4" s="17"/>
      <c r="M4" s="17"/>
      <c r="N4" s="17"/>
      <c r="O4" s="17"/>
      <c r="P4" s="17"/>
      <c r="Q4" s="17">
        <v>35</v>
      </c>
      <c r="R4" s="17"/>
      <c r="S4" s="17">
        <v>135</v>
      </c>
      <c r="T4" s="17"/>
      <c r="U4" s="17"/>
      <c r="V4" s="17"/>
      <c r="W4" s="17">
        <v>50</v>
      </c>
      <c r="X4" s="17"/>
      <c r="Y4" s="17"/>
      <c r="Z4" s="17"/>
      <c r="AA4" s="17"/>
      <c r="AB4" s="17">
        <v>50</v>
      </c>
      <c r="AC4" s="17"/>
      <c r="AD4" s="17"/>
      <c r="AE4" s="17"/>
      <c r="AF4" s="17">
        <v>50</v>
      </c>
      <c r="AG4" s="17"/>
      <c r="AH4" s="30"/>
    </row>
    <row r="5" spans="1:34" ht="15" customHeight="1">
      <c r="A5" s="17">
        <v>2</v>
      </c>
      <c r="B5" s="17" t="s">
        <v>466</v>
      </c>
      <c r="C5" s="16" t="s">
        <v>465</v>
      </c>
      <c r="D5" s="17" t="s">
        <v>544</v>
      </c>
      <c r="E5" s="18" t="s">
        <v>212</v>
      </c>
      <c r="F5" s="17" t="s">
        <v>415</v>
      </c>
      <c r="G5" s="17">
        <f t="shared" si="0"/>
        <v>319</v>
      </c>
      <c r="H5" s="27"/>
      <c r="I5" s="17"/>
      <c r="J5" s="17"/>
      <c r="K5" s="17"/>
      <c r="L5" s="17"/>
      <c r="M5" s="17"/>
      <c r="N5" s="17">
        <v>50</v>
      </c>
      <c r="O5" s="17">
        <v>50</v>
      </c>
      <c r="P5" s="17"/>
      <c r="Q5" s="17">
        <v>50</v>
      </c>
      <c r="R5" s="17"/>
      <c r="S5" s="17"/>
      <c r="T5" s="17"/>
      <c r="U5" s="17"/>
      <c r="V5" s="17"/>
      <c r="W5" s="17">
        <v>4</v>
      </c>
      <c r="X5" s="17">
        <v>25</v>
      </c>
      <c r="Y5" s="17">
        <v>95</v>
      </c>
      <c r="Z5" s="17"/>
      <c r="AA5" s="17"/>
      <c r="AB5" s="17">
        <v>15</v>
      </c>
      <c r="AC5" s="17"/>
      <c r="AD5" s="17"/>
      <c r="AE5" s="17"/>
      <c r="AF5" s="17">
        <v>30</v>
      </c>
      <c r="AG5" s="17"/>
      <c r="AH5" s="30"/>
    </row>
    <row r="6" spans="1:34" ht="15" customHeight="1">
      <c r="A6" s="17">
        <v>3</v>
      </c>
      <c r="B6" s="17" t="s">
        <v>1272</v>
      </c>
      <c r="C6" s="16" t="s">
        <v>1271</v>
      </c>
      <c r="D6" s="17" t="s">
        <v>544</v>
      </c>
      <c r="E6" s="18" t="s">
        <v>212</v>
      </c>
      <c r="F6" s="17" t="s">
        <v>355</v>
      </c>
      <c r="G6" s="17">
        <f t="shared" si="0"/>
        <v>300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300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0"/>
    </row>
    <row r="7" spans="1:34" ht="15" customHeight="1">
      <c r="A7" s="17">
        <v>4</v>
      </c>
      <c r="B7" s="17" t="s">
        <v>894</v>
      </c>
      <c r="C7" s="42" t="s">
        <v>893</v>
      </c>
      <c r="D7" s="17" t="s">
        <v>544</v>
      </c>
      <c r="E7" s="18" t="s">
        <v>895</v>
      </c>
      <c r="F7" s="17" t="s">
        <v>355</v>
      </c>
      <c r="G7" s="17">
        <f t="shared" si="0"/>
        <v>290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250</v>
      </c>
      <c r="T7" s="17"/>
      <c r="U7" s="17"/>
      <c r="V7" s="17"/>
      <c r="W7" s="17"/>
      <c r="X7" s="17">
        <v>40</v>
      </c>
      <c r="Y7" s="17"/>
      <c r="Z7" s="17"/>
      <c r="AA7" s="17"/>
      <c r="AB7" s="17"/>
      <c r="AC7" s="17"/>
      <c r="AD7" s="17"/>
      <c r="AE7" s="17"/>
      <c r="AF7" s="17"/>
      <c r="AG7" s="17"/>
      <c r="AH7" s="30"/>
    </row>
    <row r="8" spans="1:34" ht="15" customHeight="1">
      <c r="A8" s="17">
        <v>4</v>
      </c>
      <c r="B8" s="17" t="s">
        <v>456</v>
      </c>
      <c r="C8" s="16" t="s">
        <v>455</v>
      </c>
      <c r="D8" s="17" t="s">
        <v>544</v>
      </c>
      <c r="E8" s="18" t="s">
        <v>212</v>
      </c>
      <c r="F8" s="17" t="s">
        <v>415</v>
      </c>
      <c r="G8" s="17">
        <f t="shared" si="0"/>
        <v>290</v>
      </c>
      <c r="H8" s="27"/>
      <c r="I8" s="17"/>
      <c r="J8" s="17"/>
      <c r="K8" s="17"/>
      <c r="L8" s="17"/>
      <c r="M8" s="17"/>
      <c r="N8" s="17">
        <v>40</v>
      </c>
      <c r="O8" s="17"/>
      <c r="P8" s="17"/>
      <c r="Q8" s="17">
        <v>40</v>
      </c>
      <c r="R8" s="17"/>
      <c r="S8" s="17">
        <v>95</v>
      </c>
      <c r="T8" s="17"/>
      <c r="U8" s="17"/>
      <c r="V8" s="17"/>
      <c r="W8" s="17">
        <v>40</v>
      </c>
      <c r="X8" s="17"/>
      <c r="Y8" s="17"/>
      <c r="Z8" s="17"/>
      <c r="AA8" s="17"/>
      <c r="AB8" s="17">
        <v>40</v>
      </c>
      <c r="AC8" s="17"/>
      <c r="AD8" s="17"/>
      <c r="AE8" s="17"/>
      <c r="AF8" s="17">
        <v>35</v>
      </c>
      <c r="AG8" s="17"/>
      <c r="AH8" s="30"/>
    </row>
    <row r="9" spans="1:34" ht="15" customHeight="1">
      <c r="A9" s="17">
        <v>5</v>
      </c>
      <c r="B9" s="17" t="s">
        <v>112</v>
      </c>
      <c r="C9" s="16" t="s">
        <v>111</v>
      </c>
      <c r="D9" s="17" t="s">
        <v>544</v>
      </c>
      <c r="E9" s="18" t="s">
        <v>113</v>
      </c>
      <c r="F9" s="17" t="s">
        <v>33</v>
      </c>
      <c r="G9" s="17">
        <f t="shared" si="0"/>
        <v>250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100</v>
      </c>
      <c r="S9" s="17"/>
      <c r="T9" s="17"/>
      <c r="U9" s="17"/>
      <c r="V9" s="17"/>
      <c r="W9" s="17"/>
      <c r="X9" s="17"/>
      <c r="Y9" s="17">
        <v>100</v>
      </c>
      <c r="Z9" s="17"/>
      <c r="AA9" s="17"/>
      <c r="AB9" s="17"/>
      <c r="AC9" s="17"/>
      <c r="AD9" s="17">
        <v>50</v>
      </c>
      <c r="AE9" s="17"/>
      <c r="AF9" s="17"/>
      <c r="AG9" s="17"/>
      <c r="AH9" s="30"/>
    </row>
    <row r="10" spans="1:34" ht="15" customHeight="1">
      <c r="A10" s="17">
        <v>6</v>
      </c>
      <c r="B10" s="17" t="s">
        <v>115</v>
      </c>
      <c r="C10" s="16" t="s">
        <v>114</v>
      </c>
      <c r="D10" s="17" t="s">
        <v>544</v>
      </c>
      <c r="E10" s="18" t="s">
        <v>65</v>
      </c>
      <c r="F10" s="17" t="s">
        <v>33</v>
      </c>
      <c r="G10" s="17">
        <f t="shared" si="0"/>
        <v>225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>
        <v>95</v>
      </c>
      <c r="S10" s="17"/>
      <c r="T10" s="17"/>
      <c r="U10" s="17"/>
      <c r="V10" s="17"/>
      <c r="W10" s="17"/>
      <c r="X10" s="17"/>
      <c r="Y10" s="17">
        <v>90</v>
      </c>
      <c r="Z10" s="17"/>
      <c r="AA10" s="17"/>
      <c r="AB10" s="17"/>
      <c r="AC10" s="17"/>
      <c r="AD10" s="17">
        <v>40</v>
      </c>
      <c r="AE10" s="17"/>
      <c r="AF10" s="17"/>
      <c r="AG10" s="17"/>
      <c r="AH10" s="30"/>
    </row>
    <row r="11" spans="1:34" ht="15" customHeight="1">
      <c r="A11" s="17">
        <v>7</v>
      </c>
      <c r="B11" s="17" t="s">
        <v>1274</v>
      </c>
      <c r="C11" s="16" t="s">
        <v>1273</v>
      </c>
      <c r="D11" s="17" t="s">
        <v>544</v>
      </c>
      <c r="E11" s="18" t="s">
        <v>212</v>
      </c>
      <c r="F11" s="17" t="s">
        <v>235</v>
      </c>
      <c r="G11" s="17">
        <f t="shared" si="0"/>
        <v>200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200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0"/>
    </row>
    <row r="12" spans="1:34" ht="15" customHeight="1">
      <c r="A12" s="17">
        <v>8</v>
      </c>
      <c r="B12" s="17" t="s">
        <v>1056</v>
      </c>
      <c r="C12" s="16" t="s">
        <v>1055</v>
      </c>
      <c r="D12" s="17" t="s">
        <v>544</v>
      </c>
      <c r="E12" s="18" t="s">
        <v>1057</v>
      </c>
      <c r="F12" s="17" t="s">
        <v>650</v>
      </c>
      <c r="G12" s="17">
        <f t="shared" si="0"/>
        <v>190</v>
      </c>
      <c r="H12" s="27"/>
      <c r="I12" s="17"/>
      <c r="J12" s="17"/>
      <c r="K12" s="17"/>
      <c r="L12" s="17"/>
      <c r="M12" s="17">
        <v>50</v>
      </c>
      <c r="N12" s="17"/>
      <c r="O12" s="17"/>
      <c r="P12" s="17">
        <v>40</v>
      </c>
      <c r="Q12" s="17"/>
      <c r="R12" s="17"/>
      <c r="S12" s="17"/>
      <c r="T12" s="17"/>
      <c r="U12" s="17">
        <v>100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0"/>
    </row>
    <row r="13" spans="1:34" ht="15" customHeight="1">
      <c r="A13" s="17">
        <v>9</v>
      </c>
      <c r="B13" s="17" t="s">
        <v>566</v>
      </c>
      <c r="C13" s="16" t="s">
        <v>565</v>
      </c>
      <c r="D13" s="17" t="s">
        <v>544</v>
      </c>
      <c r="E13" s="18" t="s">
        <v>567</v>
      </c>
      <c r="F13" s="17" t="s">
        <v>355</v>
      </c>
      <c r="G13" s="17">
        <f t="shared" si="0"/>
        <v>180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125</v>
      </c>
      <c r="T13" s="17"/>
      <c r="U13" s="17"/>
      <c r="V13" s="17"/>
      <c r="W13" s="17"/>
      <c r="X13" s="17">
        <v>35</v>
      </c>
      <c r="Y13" s="17"/>
      <c r="Z13" s="17"/>
      <c r="AA13" s="17">
        <v>20</v>
      </c>
      <c r="AB13" s="17"/>
      <c r="AC13" s="17"/>
      <c r="AD13" s="17"/>
      <c r="AE13" s="17"/>
      <c r="AF13" s="17"/>
      <c r="AG13" s="17"/>
      <c r="AH13" s="30"/>
    </row>
    <row r="14" spans="1:34" ht="15" customHeight="1">
      <c r="A14" s="17">
        <v>9</v>
      </c>
      <c r="B14" s="17" t="s">
        <v>349</v>
      </c>
      <c r="C14" s="16" t="s">
        <v>348</v>
      </c>
      <c r="D14" s="17" t="s">
        <v>544</v>
      </c>
      <c r="E14" s="18" t="s">
        <v>315</v>
      </c>
      <c r="F14" s="17" t="s">
        <v>316</v>
      </c>
      <c r="G14" s="17">
        <f t="shared" si="0"/>
        <v>180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130</v>
      </c>
      <c r="T14" s="17"/>
      <c r="U14" s="17"/>
      <c r="V14" s="17"/>
      <c r="W14" s="17"/>
      <c r="X14" s="17"/>
      <c r="Y14" s="17"/>
      <c r="Z14" s="17"/>
      <c r="AA14" s="17"/>
      <c r="AB14" s="17"/>
      <c r="AC14" s="17">
        <v>50</v>
      </c>
      <c r="AD14" s="17"/>
      <c r="AE14" s="17"/>
      <c r="AF14" s="17"/>
      <c r="AG14" s="17"/>
      <c r="AH14" s="30"/>
    </row>
    <row r="15" spans="1:34" ht="15" customHeight="1">
      <c r="A15" s="17">
        <v>9</v>
      </c>
      <c r="B15" s="17" t="s">
        <v>117</v>
      </c>
      <c r="C15" s="16" t="s">
        <v>116</v>
      </c>
      <c r="D15" s="17" t="s">
        <v>544</v>
      </c>
      <c r="E15" s="18" t="s">
        <v>43</v>
      </c>
      <c r="F15" s="17" t="s">
        <v>33</v>
      </c>
      <c r="G15" s="17">
        <f t="shared" si="0"/>
        <v>180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>
        <v>80</v>
      </c>
      <c r="S15" s="17"/>
      <c r="T15" s="17"/>
      <c r="U15" s="17"/>
      <c r="V15" s="17"/>
      <c r="W15" s="17"/>
      <c r="X15" s="17"/>
      <c r="Y15" s="17">
        <v>65</v>
      </c>
      <c r="Z15" s="17"/>
      <c r="AA15" s="17"/>
      <c r="AB15" s="17"/>
      <c r="AC15" s="17"/>
      <c r="AD15" s="17">
        <v>35</v>
      </c>
      <c r="AE15" s="17"/>
      <c r="AF15" s="17"/>
      <c r="AG15" s="17"/>
      <c r="AH15" s="30"/>
    </row>
    <row r="16" spans="1:34" ht="15" customHeight="1">
      <c r="A16" s="17">
        <v>10</v>
      </c>
      <c r="B16" s="17" t="s">
        <v>1276</v>
      </c>
      <c r="C16" s="16" t="s">
        <v>1275</v>
      </c>
      <c r="D16" s="17" t="s">
        <v>544</v>
      </c>
      <c r="E16" s="18" t="s">
        <v>1173</v>
      </c>
      <c r="F16" s="17" t="s">
        <v>524</v>
      </c>
      <c r="G16" s="17">
        <f t="shared" si="0"/>
        <v>150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150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30"/>
    </row>
    <row r="17" spans="1:34" ht="15" customHeight="1">
      <c r="A17" s="17">
        <v>11</v>
      </c>
      <c r="B17" s="17" t="s">
        <v>130</v>
      </c>
      <c r="C17" s="16" t="s">
        <v>129</v>
      </c>
      <c r="D17" s="17" t="s">
        <v>544</v>
      </c>
      <c r="E17" s="18" t="s">
        <v>65</v>
      </c>
      <c r="F17" s="17" t="s">
        <v>33</v>
      </c>
      <c r="G17" s="17">
        <f t="shared" si="0"/>
        <v>147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>
        <v>85</v>
      </c>
      <c r="S17" s="17"/>
      <c r="T17" s="17"/>
      <c r="U17" s="17"/>
      <c r="V17" s="17"/>
      <c r="W17" s="17"/>
      <c r="X17" s="17"/>
      <c r="Y17" s="17">
        <v>55</v>
      </c>
      <c r="Z17" s="17"/>
      <c r="AA17" s="17"/>
      <c r="AB17" s="17"/>
      <c r="AC17" s="17"/>
      <c r="AD17" s="17">
        <v>7</v>
      </c>
      <c r="AE17" s="17"/>
      <c r="AF17" s="17"/>
      <c r="AG17" s="17"/>
      <c r="AH17" s="30"/>
    </row>
    <row r="18" spans="1:34" ht="15" customHeight="1">
      <c r="A18" s="17">
        <v>12</v>
      </c>
      <c r="B18" s="17" t="s">
        <v>1278</v>
      </c>
      <c r="C18" s="16" t="s">
        <v>1277</v>
      </c>
      <c r="D18" s="17" t="s">
        <v>544</v>
      </c>
      <c r="E18" s="18" t="s">
        <v>1279</v>
      </c>
      <c r="F18" s="17" t="s">
        <v>1158</v>
      </c>
      <c r="G18" s="17">
        <f t="shared" si="0"/>
        <v>140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140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30"/>
    </row>
    <row r="19" spans="1:34" ht="15" customHeight="1">
      <c r="A19" s="17">
        <v>13</v>
      </c>
      <c r="B19" s="17" t="s">
        <v>460</v>
      </c>
      <c r="C19" s="16" t="s">
        <v>459</v>
      </c>
      <c r="D19" s="17" t="s">
        <v>544</v>
      </c>
      <c r="E19" s="18" t="s">
        <v>212</v>
      </c>
      <c r="F19" s="17" t="s">
        <v>415</v>
      </c>
      <c r="G19" s="17">
        <f t="shared" si="0"/>
        <v>130</v>
      </c>
      <c r="H19" s="27"/>
      <c r="I19" s="17"/>
      <c r="J19" s="17"/>
      <c r="K19" s="17"/>
      <c r="L19" s="17"/>
      <c r="M19" s="17"/>
      <c r="N19" s="17">
        <v>35</v>
      </c>
      <c r="O19" s="17"/>
      <c r="P19" s="17"/>
      <c r="Q19" s="17">
        <v>20</v>
      </c>
      <c r="R19" s="17"/>
      <c r="S19" s="17">
        <v>35</v>
      </c>
      <c r="T19" s="17"/>
      <c r="U19" s="17"/>
      <c r="V19" s="17"/>
      <c r="W19" s="17"/>
      <c r="X19" s="17"/>
      <c r="Y19" s="17"/>
      <c r="Z19" s="17"/>
      <c r="AA19" s="17"/>
      <c r="AB19" s="17">
        <v>30</v>
      </c>
      <c r="AC19" s="17"/>
      <c r="AD19" s="17"/>
      <c r="AE19" s="17"/>
      <c r="AF19" s="17">
        <v>10</v>
      </c>
      <c r="AG19" s="17"/>
      <c r="AH19" s="30"/>
    </row>
    <row r="20" spans="1:34" ht="15" customHeight="1">
      <c r="A20" s="17">
        <v>13</v>
      </c>
      <c r="B20" s="17" t="s">
        <v>1059</v>
      </c>
      <c r="C20" s="16" t="s">
        <v>1058</v>
      </c>
      <c r="D20" s="17" t="s">
        <v>544</v>
      </c>
      <c r="E20" s="18" t="s">
        <v>1060</v>
      </c>
      <c r="F20" s="17" t="s">
        <v>650</v>
      </c>
      <c r="G20" s="17">
        <f t="shared" si="0"/>
        <v>130</v>
      </c>
      <c r="H20" s="27"/>
      <c r="I20" s="17"/>
      <c r="J20" s="17"/>
      <c r="K20" s="17"/>
      <c r="L20" s="17"/>
      <c r="M20" s="17">
        <v>40</v>
      </c>
      <c r="N20" s="17"/>
      <c r="O20" s="17"/>
      <c r="P20" s="17"/>
      <c r="Q20" s="17"/>
      <c r="R20" s="17"/>
      <c r="S20" s="17"/>
      <c r="T20" s="17"/>
      <c r="U20" s="17">
        <v>90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0"/>
    </row>
    <row r="21" spans="1:34" ht="15" customHeight="1">
      <c r="A21" s="17">
        <v>14</v>
      </c>
      <c r="B21" s="17" t="s">
        <v>462</v>
      </c>
      <c r="C21" s="16" t="s">
        <v>461</v>
      </c>
      <c r="D21" s="17" t="s">
        <v>544</v>
      </c>
      <c r="E21" s="18" t="s">
        <v>212</v>
      </c>
      <c r="F21" s="17" t="s">
        <v>415</v>
      </c>
      <c r="G21" s="17">
        <f t="shared" si="0"/>
        <v>125</v>
      </c>
      <c r="H21" s="27"/>
      <c r="I21" s="17"/>
      <c r="J21" s="17"/>
      <c r="K21" s="17"/>
      <c r="L21" s="17"/>
      <c r="M21" s="17"/>
      <c r="N21" s="17"/>
      <c r="O21" s="17"/>
      <c r="P21" s="17"/>
      <c r="Q21" s="17">
        <v>25</v>
      </c>
      <c r="R21" s="17"/>
      <c r="S21" s="17">
        <v>20</v>
      </c>
      <c r="T21" s="17"/>
      <c r="U21" s="17"/>
      <c r="V21" s="17"/>
      <c r="W21" s="17">
        <v>30</v>
      </c>
      <c r="X21" s="17"/>
      <c r="Y21" s="17"/>
      <c r="Z21" s="17"/>
      <c r="AA21" s="17"/>
      <c r="AB21" s="17">
        <v>25</v>
      </c>
      <c r="AC21" s="17"/>
      <c r="AD21" s="17"/>
      <c r="AE21" s="17"/>
      <c r="AF21" s="17">
        <v>25</v>
      </c>
      <c r="AG21" s="17"/>
      <c r="AH21" s="30"/>
    </row>
    <row r="22" spans="1:34" ht="15" customHeight="1">
      <c r="A22" s="17">
        <v>14</v>
      </c>
      <c r="B22" s="17" t="s">
        <v>1064</v>
      </c>
      <c r="C22" s="16" t="s">
        <v>1063</v>
      </c>
      <c r="D22" s="17" t="s">
        <v>544</v>
      </c>
      <c r="E22" s="18" t="s">
        <v>1057</v>
      </c>
      <c r="F22" s="17" t="s">
        <v>650</v>
      </c>
      <c r="G22" s="17">
        <f t="shared" si="0"/>
        <v>125</v>
      </c>
      <c r="H22" s="27"/>
      <c r="I22" s="17"/>
      <c r="J22" s="17"/>
      <c r="K22" s="17"/>
      <c r="L22" s="17"/>
      <c r="M22" s="17">
        <v>20</v>
      </c>
      <c r="N22" s="17"/>
      <c r="O22" s="17"/>
      <c r="P22" s="17">
        <v>30</v>
      </c>
      <c r="Q22" s="17"/>
      <c r="R22" s="17"/>
      <c r="S22" s="17"/>
      <c r="T22" s="17"/>
      <c r="U22" s="17">
        <v>75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0"/>
    </row>
    <row r="23" spans="1:34" ht="15" customHeight="1">
      <c r="A23" s="17">
        <v>15</v>
      </c>
      <c r="B23" s="17" t="s">
        <v>1281</v>
      </c>
      <c r="C23" s="16" t="s">
        <v>1280</v>
      </c>
      <c r="D23" s="17" t="s">
        <v>544</v>
      </c>
      <c r="E23" s="18" t="s">
        <v>1282</v>
      </c>
      <c r="F23" s="17" t="s">
        <v>316</v>
      </c>
      <c r="G23" s="17">
        <f t="shared" si="0"/>
        <v>120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120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30"/>
    </row>
    <row r="24" spans="1:34" ht="15" customHeight="1">
      <c r="A24" s="17">
        <v>16</v>
      </c>
      <c r="B24" s="17" t="s">
        <v>1298</v>
      </c>
      <c r="C24" s="16" t="s">
        <v>1297</v>
      </c>
      <c r="D24" s="17" t="s">
        <v>544</v>
      </c>
      <c r="E24" s="18" t="s">
        <v>911</v>
      </c>
      <c r="F24" s="17" t="s">
        <v>912</v>
      </c>
      <c r="G24" s="17">
        <f t="shared" si="0"/>
        <v>120</v>
      </c>
      <c r="H24" s="27"/>
      <c r="I24" s="17"/>
      <c r="J24" s="17">
        <v>50</v>
      </c>
      <c r="K24" s="17"/>
      <c r="L24" s="17"/>
      <c r="M24" s="17"/>
      <c r="N24" s="17"/>
      <c r="O24" s="17"/>
      <c r="P24" s="17"/>
      <c r="Q24" s="17"/>
      <c r="R24" s="17"/>
      <c r="S24" s="17">
        <v>70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30"/>
    </row>
    <row r="25" spans="1:34" ht="15" customHeight="1">
      <c r="A25" s="17">
        <v>17</v>
      </c>
      <c r="B25" s="17" t="s">
        <v>1284</v>
      </c>
      <c r="C25" s="16" t="s">
        <v>1283</v>
      </c>
      <c r="D25" s="17" t="s">
        <v>544</v>
      </c>
      <c r="E25" s="18" t="s">
        <v>212</v>
      </c>
      <c r="F25" s="17" t="s">
        <v>1158</v>
      </c>
      <c r="G25" s="17">
        <f t="shared" si="0"/>
        <v>115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115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30"/>
    </row>
    <row r="26" spans="1:34" ht="15" customHeight="1">
      <c r="A26" s="17">
        <v>18</v>
      </c>
      <c r="B26" s="17" t="s">
        <v>719</v>
      </c>
      <c r="C26" s="16" t="s">
        <v>718</v>
      </c>
      <c r="D26" s="17" t="s">
        <v>544</v>
      </c>
      <c r="E26" s="18" t="s">
        <v>212</v>
      </c>
      <c r="F26" s="17" t="s">
        <v>650</v>
      </c>
      <c r="G26" s="17">
        <f t="shared" si="0"/>
        <v>110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25</v>
      </c>
      <c r="U26" s="17"/>
      <c r="V26" s="17"/>
      <c r="W26" s="17"/>
      <c r="X26" s="17"/>
      <c r="Y26" s="17">
        <v>85</v>
      </c>
      <c r="Z26" s="17"/>
      <c r="AA26" s="17"/>
      <c r="AB26" s="17"/>
      <c r="AC26" s="17"/>
      <c r="AD26" s="17"/>
      <c r="AE26" s="17"/>
      <c r="AF26" s="17"/>
      <c r="AG26" s="17"/>
      <c r="AH26" s="30"/>
    </row>
    <row r="27" spans="1:34" ht="15" customHeight="1">
      <c r="A27" s="17">
        <v>18</v>
      </c>
      <c r="B27" s="17" t="s">
        <v>1286</v>
      </c>
      <c r="C27" s="16" t="s">
        <v>1285</v>
      </c>
      <c r="D27" s="17" t="s">
        <v>544</v>
      </c>
      <c r="E27" s="18" t="s">
        <v>212</v>
      </c>
      <c r="F27" s="17" t="s">
        <v>524</v>
      </c>
      <c r="G27" s="17">
        <f t="shared" si="0"/>
        <v>110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110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0"/>
    </row>
    <row r="28" spans="1:34" ht="15" customHeight="1">
      <c r="A28" s="17">
        <v>18</v>
      </c>
      <c r="B28" s="43" t="s">
        <v>125</v>
      </c>
      <c r="C28" s="44" t="s">
        <v>124</v>
      </c>
      <c r="D28" s="43" t="s">
        <v>544</v>
      </c>
      <c r="E28" s="45" t="s">
        <v>126</v>
      </c>
      <c r="F28" s="43" t="s">
        <v>33</v>
      </c>
      <c r="G28" s="43">
        <f t="shared" si="0"/>
        <v>110</v>
      </c>
      <c r="H28" s="54"/>
      <c r="I28" s="43"/>
      <c r="J28" s="43"/>
      <c r="K28" s="43"/>
      <c r="L28" s="43"/>
      <c r="M28" s="43"/>
      <c r="N28" s="43"/>
      <c r="O28" s="43"/>
      <c r="P28" s="43"/>
      <c r="Q28" s="43"/>
      <c r="R28" s="43">
        <v>35</v>
      </c>
      <c r="S28" s="43"/>
      <c r="T28" s="43"/>
      <c r="U28" s="43"/>
      <c r="V28" s="43"/>
      <c r="W28" s="43"/>
      <c r="X28" s="43"/>
      <c r="Y28" s="43">
        <v>60</v>
      </c>
      <c r="Z28" s="43"/>
      <c r="AA28" s="43"/>
      <c r="AB28" s="43"/>
      <c r="AC28" s="43"/>
      <c r="AD28" s="43">
        <v>15</v>
      </c>
      <c r="AE28" s="43"/>
      <c r="AF28" s="43"/>
      <c r="AG28" s="43"/>
      <c r="AH28" s="30"/>
    </row>
    <row r="29" spans="1:34" ht="15" customHeight="1">
      <c r="A29" s="17">
        <v>19</v>
      </c>
      <c r="B29" s="17" t="s">
        <v>119</v>
      </c>
      <c r="C29" s="41" t="s">
        <v>118</v>
      </c>
      <c r="D29" s="17" t="s">
        <v>544</v>
      </c>
      <c r="E29" s="18" t="s">
        <v>60</v>
      </c>
      <c r="F29" s="17" t="s">
        <v>33</v>
      </c>
      <c r="G29" s="17">
        <f t="shared" si="0"/>
        <v>109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>
        <v>75</v>
      </c>
      <c r="S29" s="17"/>
      <c r="T29" s="17"/>
      <c r="U29" s="17"/>
      <c r="V29" s="17"/>
      <c r="W29" s="17"/>
      <c r="X29" s="17"/>
      <c r="Y29" s="17">
        <v>4</v>
      </c>
      <c r="Z29" s="17"/>
      <c r="AA29" s="17"/>
      <c r="AB29" s="17"/>
      <c r="AC29" s="17"/>
      <c r="AD29" s="17">
        <v>30</v>
      </c>
      <c r="AE29" s="17"/>
      <c r="AF29" s="17"/>
      <c r="AG29" s="17"/>
      <c r="AH29" s="30"/>
    </row>
    <row r="30" spans="1:34" ht="15" customHeight="1">
      <c r="A30" s="17">
        <v>20</v>
      </c>
      <c r="B30" s="17" t="s">
        <v>246</v>
      </c>
      <c r="C30" s="16" t="s">
        <v>245</v>
      </c>
      <c r="D30" s="17" t="s">
        <v>544</v>
      </c>
      <c r="E30" s="18" t="s">
        <v>212</v>
      </c>
      <c r="F30" s="17" t="s">
        <v>211</v>
      </c>
      <c r="G30" s="17">
        <f t="shared" si="0"/>
        <v>100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50</v>
      </c>
      <c r="AA30" s="17"/>
      <c r="AB30" s="17"/>
      <c r="AC30" s="17"/>
      <c r="AD30" s="17"/>
      <c r="AE30" s="17">
        <v>50</v>
      </c>
      <c r="AF30" s="17"/>
      <c r="AG30" s="17"/>
      <c r="AH30" s="30"/>
    </row>
    <row r="31" spans="1:34" ht="15" customHeight="1">
      <c r="A31" s="17">
        <v>20</v>
      </c>
      <c r="B31" s="17" t="s">
        <v>1288</v>
      </c>
      <c r="C31" s="16" t="s">
        <v>1287</v>
      </c>
      <c r="D31" s="17" t="s">
        <v>544</v>
      </c>
      <c r="E31" s="18" t="s">
        <v>212</v>
      </c>
      <c r="F31" s="17" t="s">
        <v>524</v>
      </c>
      <c r="G31" s="17">
        <f t="shared" si="0"/>
        <v>100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100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0"/>
    </row>
    <row r="32" spans="1:34" ht="15" customHeight="1">
      <c r="A32" s="17">
        <v>20</v>
      </c>
      <c r="B32" s="17" t="s">
        <v>134</v>
      </c>
      <c r="C32" s="16" t="s">
        <v>133</v>
      </c>
      <c r="D32" s="17" t="s">
        <v>544</v>
      </c>
      <c r="E32" s="18" t="s">
        <v>113</v>
      </c>
      <c r="F32" s="17" t="s">
        <v>33</v>
      </c>
      <c r="G32" s="17">
        <f t="shared" si="0"/>
        <v>100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>
        <v>65</v>
      </c>
      <c r="S32" s="17"/>
      <c r="T32" s="17"/>
      <c r="U32" s="17"/>
      <c r="V32" s="17"/>
      <c r="W32" s="17"/>
      <c r="X32" s="17"/>
      <c r="Y32" s="17">
        <v>30</v>
      </c>
      <c r="Z32" s="17"/>
      <c r="AA32" s="17"/>
      <c r="AB32" s="17"/>
      <c r="AC32" s="17"/>
      <c r="AD32" s="17">
        <v>5</v>
      </c>
      <c r="AE32" s="17"/>
      <c r="AF32" s="17"/>
      <c r="AG32" s="17"/>
      <c r="AH32" s="30"/>
    </row>
    <row r="33" spans="1:34" ht="15" customHeight="1">
      <c r="A33" s="17">
        <v>20</v>
      </c>
      <c r="B33" s="17" t="s">
        <v>1066</v>
      </c>
      <c r="C33" s="16" t="s">
        <v>1065</v>
      </c>
      <c r="D33" s="17" t="s">
        <v>544</v>
      </c>
      <c r="E33" s="18" t="s">
        <v>1060</v>
      </c>
      <c r="F33" s="17" t="s">
        <v>650</v>
      </c>
      <c r="G33" s="17">
        <f t="shared" si="0"/>
        <v>100</v>
      </c>
      <c r="H33" s="27"/>
      <c r="I33" s="17"/>
      <c r="J33" s="17"/>
      <c r="K33" s="17"/>
      <c r="L33" s="17"/>
      <c r="M33" s="17"/>
      <c r="N33" s="17"/>
      <c r="O33" s="17"/>
      <c r="P33" s="17">
        <v>35</v>
      </c>
      <c r="Q33" s="17"/>
      <c r="R33" s="17"/>
      <c r="S33" s="17"/>
      <c r="T33" s="17"/>
      <c r="U33" s="17">
        <v>65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0"/>
    </row>
    <row r="34" spans="1:34" ht="15" customHeight="1">
      <c r="A34" s="17">
        <v>21</v>
      </c>
      <c r="B34" s="17" t="s">
        <v>1290</v>
      </c>
      <c r="C34" s="16" t="s">
        <v>1289</v>
      </c>
      <c r="D34" s="17" t="s">
        <v>544</v>
      </c>
      <c r="E34" s="18" t="s">
        <v>1291</v>
      </c>
      <c r="F34" s="17" t="s">
        <v>355</v>
      </c>
      <c r="G34" s="17">
        <f t="shared" si="0"/>
        <v>90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90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0"/>
    </row>
    <row r="35" spans="1:34" ht="15" customHeight="1">
      <c r="A35" s="17">
        <v>22</v>
      </c>
      <c r="B35" s="17" t="s">
        <v>1293</v>
      </c>
      <c r="C35" s="16" t="s">
        <v>1292</v>
      </c>
      <c r="D35" s="17" t="s">
        <v>544</v>
      </c>
      <c r="E35" s="18" t="s">
        <v>1294</v>
      </c>
      <c r="F35" s="17" t="s">
        <v>524</v>
      </c>
      <c r="G35" s="17">
        <f t="shared" si="0"/>
        <v>85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85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0"/>
    </row>
    <row r="36" spans="1:34" ht="15" customHeight="1">
      <c r="A36" s="17">
        <v>22</v>
      </c>
      <c r="B36" s="17" t="s">
        <v>1296</v>
      </c>
      <c r="C36" s="16" t="s">
        <v>1295</v>
      </c>
      <c r="D36" s="17" t="s">
        <v>544</v>
      </c>
      <c r="E36" s="18" t="s">
        <v>212</v>
      </c>
      <c r="F36" s="17" t="s">
        <v>1158</v>
      </c>
      <c r="G36" s="17">
        <f aca="true" t="shared" si="1" ref="G36:G67">SUM(I36:AG36)</f>
        <v>85</v>
      </c>
      <c r="H36" s="27"/>
      <c r="I36" s="17"/>
      <c r="J36" s="17"/>
      <c r="K36" s="17"/>
      <c r="L36" s="17"/>
      <c r="M36" s="17"/>
      <c r="N36" s="17"/>
      <c r="O36" s="17">
        <v>10</v>
      </c>
      <c r="P36" s="17"/>
      <c r="Q36" s="17"/>
      <c r="R36" s="17"/>
      <c r="S36" s="17">
        <v>75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30"/>
    </row>
    <row r="37" spans="1:34" ht="15" customHeight="1">
      <c r="A37" s="17">
        <v>23</v>
      </c>
      <c r="B37" s="17" t="s">
        <v>563</v>
      </c>
      <c r="C37" s="16" t="s">
        <v>562</v>
      </c>
      <c r="D37" s="17" t="s">
        <v>544</v>
      </c>
      <c r="E37" s="18" t="s">
        <v>564</v>
      </c>
      <c r="F37" s="17" t="s">
        <v>355</v>
      </c>
      <c r="G37" s="17">
        <f t="shared" si="1"/>
        <v>84</v>
      </c>
      <c r="H37" s="27"/>
      <c r="I37" s="17"/>
      <c r="J37" s="17"/>
      <c r="K37" s="17"/>
      <c r="L37" s="17"/>
      <c r="M37" s="17"/>
      <c r="N37" s="17"/>
      <c r="O37" s="17">
        <v>4</v>
      </c>
      <c r="P37" s="17"/>
      <c r="Q37" s="17"/>
      <c r="R37" s="17"/>
      <c r="S37" s="17">
        <v>30</v>
      </c>
      <c r="T37" s="17"/>
      <c r="U37" s="17"/>
      <c r="V37" s="17"/>
      <c r="W37" s="17"/>
      <c r="X37" s="17">
        <v>10</v>
      </c>
      <c r="Y37" s="17"/>
      <c r="Z37" s="17"/>
      <c r="AA37" s="17">
        <v>40</v>
      </c>
      <c r="AB37" s="17"/>
      <c r="AC37" s="17"/>
      <c r="AD37" s="17"/>
      <c r="AE37" s="17"/>
      <c r="AF37" s="17"/>
      <c r="AG37" s="17"/>
      <c r="AH37" s="30"/>
    </row>
    <row r="38" spans="1:35" s="14" customFormat="1" ht="15" customHeight="1">
      <c r="A38" s="43">
        <v>23</v>
      </c>
      <c r="B38" s="17" t="s">
        <v>136</v>
      </c>
      <c r="C38" s="16" t="s">
        <v>135</v>
      </c>
      <c r="D38" s="17" t="s">
        <v>544</v>
      </c>
      <c r="E38" s="18" t="s">
        <v>50</v>
      </c>
      <c r="F38" s="17" t="s">
        <v>33</v>
      </c>
      <c r="G38" s="17">
        <f t="shared" si="1"/>
        <v>84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>
        <v>55</v>
      </c>
      <c r="S38" s="17"/>
      <c r="T38" s="17"/>
      <c r="U38" s="17"/>
      <c r="V38" s="17"/>
      <c r="W38" s="17"/>
      <c r="X38" s="17"/>
      <c r="Y38" s="17">
        <v>25</v>
      </c>
      <c r="Z38" s="17"/>
      <c r="AA38" s="17"/>
      <c r="AB38" s="17"/>
      <c r="AC38" s="17"/>
      <c r="AD38" s="17">
        <v>4</v>
      </c>
      <c r="AE38" s="17"/>
      <c r="AF38" s="17"/>
      <c r="AG38" s="17"/>
      <c r="AH38" s="55"/>
      <c r="AI38" s="13"/>
    </row>
    <row r="39" spans="1:34" ht="15" customHeight="1">
      <c r="A39" s="17">
        <v>24</v>
      </c>
      <c r="B39" s="17" t="s">
        <v>1068</v>
      </c>
      <c r="C39" s="16" t="s">
        <v>1067</v>
      </c>
      <c r="D39" s="17" t="s">
        <v>544</v>
      </c>
      <c r="E39" s="18" t="s">
        <v>212</v>
      </c>
      <c r="F39" s="17" t="s">
        <v>650</v>
      </c>
      <c r="G39" s="17">
        <f t="shared" si="1"/>
        <v>81</v>
      </c>
      <c r="H39" s="27"/>
      <c r="I39" s="17"/>
      <c r="J39" s="17"/>
      <c r="K39" s="17"/>
      <c r="L39" s="17"/>
      <c r="M39" s="17">
        <v>15</v>
      </c>
      <c r="N39" s="17"/>
      <c r="O39" s="17"/>
      <c r="P39" s="17">
        <v>6</v>
      </c>
      <c r="Q39" s="17"/>
      <c r="R39" s="17"/>
      <c r="S39" s="17"/>
      <c r="T39" s="17"/>
      <c r="U39" s="17">
        <v>60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30"/>
    </row>
    <row r="40" spans="1:34" ht="15" customHeight="1">
      <c r="A40" s="17">
        <v>25</v>
      </c>
      <c r="B40" s="17" t="s">
        <v>721</v>
      </c>
      <c r="C40" s="16" t="s">
        <v>720</v>
      </c>
      <c r="D40" s="17" t="s">
        <v>544</v>
      </c>
      <c r="E40" s="18" t="s">
        <v>722</v>
      </c>
      <c r="F40" s="17" t="s">
        <v>663</v>
      </c>
      <c r="G40" s="17">
        <f t="shared" si="1"/>
        <v>80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80</v>
      </c>
      <c r="Z40" s="17"/>
      <c r="AA40" s="17"/>
      <c r="AB40" s="17"/>
      <c r="AC40" s="17"/>
      <c r="AD40" s="17"/>
      <c r="AE40" s="17"/>
      <c r="AF40" s="17"/>
      <c r="AG40" s="17"/>
      <c r="AH40" s="30"/>
    </row>
    <row r="41" spans="1:34" ht="15" customHeight="1">
      <c r="A41" s="17">
        <v>25</v>
      </c>
      <c r="B41" s="17" t="s">
        <v>1062</v>
      </c>
      <c r="C41" s="16" t="s">
        <v>1061</v>
      </c>
      <c r="D41" s="17" t="s">
        <v>544</v>
      </c>
      <c r="E41" s="18" t="s">
        <v>212</v>
      </c>
      <c r="F41" s="17" t="s">
        <v>650</v>
      </c>
      <c r="G41" s="17">
        <f t="shared" si="1"/>
        <v>80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80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30"/>
    </row>
    <row r="42" spans="1:34" ht="15" customHeight="1">
      <c r="A42" s="17">
        <v>26</v>
      </c>
      <c r="B42" s="17" t="s">
        <v>121</v>
      </c>
      <c r="C42" s="16" t="s">
        <v>120</v>
      </c>
      <c r="D42" s="17" t="s">
        <v>544</v>
      </c>
      <c r="E42" s="18" t="s">
        <v>39</v>
      </c>
      <c r="F42" s="17" t="s">
        <v>33</v>
      </c>
      <c r="G42" s="17">
        <f t="shared" si="1"/>
        <v>75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50</v>
      </c>
      <c r="Z42" s="17"/>
      <c r="AA42" s="17"/>
      <c r="AB42" s="17"/>
      <c r="AC42" s="17"/>
      <c r="AD42" s="17">
        <v>25</v>
      </c>
      <c r="AE42" s="17"/>
      <c r="AF42" s="17"/>
      <c r="AG42" s="17"/>
      <c r="AH42" s="30"/>
    </row>
    <row r="43" spans="1:34" ht="15" customHeight="1">
      <c r="A43" s="17">
        <v>26</v>
      </c>
      <c r="B43" s="17" t="s">
        <v>724</v>
      </c>
      <c r="C43" s="16" t="s">
        <v>723</v>
      </c>
      <c r="D43" s="17" t="s">
        <v>544</v>
      </c>
      <c r="E43" s="18" t="s">
        <v>649</v>
      </c>
      <c r="F43" s="17" t="s">
        <v>650</v>
      </c>
      <c r="G43" s="17">
        <f t="shared" si="1"/>
        <v>75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v>75</v>
      </c>
      <c r="Z43" s="17"/>
      <c r="AA43" s="17"/>
      <c r="AB43" s="17"/>
      <c r="AC43" s="17"/>
      <c r="AD43" s="17"/>
      <c r="AE43" s="17"/>
      <c r="AF43" s="17"/>
      <c r="AG43" s="17"/>
      <c r="AH43" s="30"/>
    </row>
    <row r="44" spans="1:34" ht="15" customHeight="1">
      <c r="A44" s="17">
        <v>27</v>
      </c>
      <c r="B44" s="17" t="s">
        <v>726</v>
      </c>
      <c r="C44" s="16" t="s">
        <v>725</v>
      </c>
      <c r="D44" s="17" t="s">
        <v>544</v>
      </c>
      <c r="E44" s="18" t="s">
        <v>666</v>
      </c>
      <c r="F44" s="17" t="s">
        <v>33</v>
      </c>
      <c r="G44" s="17">
        <f t="shared" si="1"/>
        <v>70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70</v>
      </c>
      <c r="Z44" s="17"/>
      <c r="AA44" s="17"/>
      <c r="AB44" s="17"/>
      <c r="AC44" s="17"/>
      <c r="AD44" s="17"/>
      <c r="AE44" s="17"/>
      <c r="AF44" s="17"/>
      <c r="AG44" s="17"/>
      <c r="AH44" s="30"/>
    </row>
    <row r="45" spans="1:34" ht="15" customHeight="1">
      <c r="A45" s="17">
        <v>27</v>
      </c>
      <c r="B45" s="43" t="s">
        <v>259</v>
      </c>
      <c r="C45" s="44" t="s">
        <v>258</v>
      </c>
      <c r="D45" s="43" t="s">
        <v>544</v>
      </c>
      <c r="E45" s="45" t="s">
        <v>223</v>
      </c>
      <c r="F45" s="43" t="s">
        <v>211</v>
      </c>
      <c r="G45" s="43">
        <f t="shared" si="1"/>
        <v>70</v>
      </c>
      <c r="H45" s="5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>
        <v>35</v>
      </c>
      <c r="W45" s="43"/>
      <c r="X45" s="43"/>
      <c r="Y45" s="43"/>
      <c r="Z45" s="43">
        <v>20</v>
      </c>
      <c r="AA45" s="43"/>
      <c r="AB45" s="43"/>
      <c r="AC45" s="43"/>
      <c r="AD45" s="43"/>
      <c r="AE45" s="43">
        <v>15</v>
      </c>
      <c r="AF45" s="43"/>
      <c r="AG45" s="43"/>
      <c r="AH45" s="30"/>
    </row>
    <row r="46" spans="1:35" s="14" customFormat="1" ht="15" customHeight="1">
      <c r="A46" s="43">
        <v>27</v>
      </c>
      <c r="B46" s="17" t="s">
        <v>730</v>
      </c>
      <c r="C46" s="16" t="s">
        <v>729</v>
      </c>
      <c r="D46" s="17" t="s">
        <v>544</v>
      </c>
      <c r="E46" s="18" t="s">
        <v>731</v>
      </c>
      <c r="F46" s="17" t="s">
        <v>650</v>
      </c>
      <c r="G46" s="17">
        <f t="shared" si="1"/>
        <v>70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35</v>
      </c>
      <c r="V46" s="17"/>
      <c r="W46" s="17"/>
      <c r="X46" s="17"/>
      <c r="Y46" s="17">
        <v>35</v>
      </c>
      <c r="Z46" s="17"/>
      <c r="AA46" s="17"/>
      <c r="AB46" s="17"/>
      <c r="AC46" s="17"/>
      <c r="AD46" s="17"/>
      <c r="AE46" s="17"/>
      <c r="AF46" s="17"/>
      <c r="AG46" s="17"/>
      <c r="AH46" s="55"/>
      <c r="AI46" s="13"/>
    </row>
    <row r="47" spans="1:34" ht="15" customHeight="1">
      <c r="A47" s="17">
        <v>27</v>
      </c>
      <c r="B47" s="32" t="s">
        <v>1613</v>
      </c>
      <c r="C47" s="16" t="s">
        <v>1612</v>
      </c>
      <c r="D47" s="17" t="s">
        <v>544</v>
      </c>
      <c r="E47" s="18" t="s">
        <v>113</v>
      </c>
      <c r="F47" s="17" t="s">
        <v>33</v>
      </c>
      <c r="G47" s="17">
        <f t="shared" si="1"/>
        <v>70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>
        <v>70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30"/>
    </row>
    <row r="48" spans="1:34" ht="15" customHeight="1">
      <c r="A48" s="17">
        <v>27</v>
      </c>
      <c r="B48" s="43" t="s">
        <v>728</v>
      </c>
      <c r="C48" s="44" t="s">
        <v>727</v>
      </c>
      <c r="D48" s="43" t="s">
        <v>544</v>
      </c>
      <c r="E48" s="45" t="s">
        <v>39</v>
      </c>
      <c r="F48" s="43" t="s">
        <v>33</v>
      </c>
      <c r="G48" s="43">
        <f t="shared" si="1"/>
        <v>70</v>
      </c>
      <c r="H48" s="54"/>
      <c r="I48" s="43"/>
      <c r="J48" s="43"/>
      <c r="K48" s="43"/>
      <c r="L48" s="43"/>
      <c r="M48" s="43"/>
      <c r="N48" s="43"/>
      <c r="O48" s="43"/>
      <c r="P48" s="43"/>
      <c r="Q48" s="43"/>
      <c r="R48" s="43">
        <v>30</v>
      </c>
      <c r="S48" s="43"/>
      <c r="T48" s="43"/>
      <c r="U48" s="43"/>
      <c r="V48" s="43"/>
      <c r="W48" s="43"/>
      <c r="X48" s="43"/>
      <c r="Y48" s="43">
        <v>40</v>
      </c>
      <c r="Z48" s="43"/>
      <c r="AA48" s="43"/>
      <c r="AB48" s="43"/>
      <c r="AC48" s="43"/>
      <c r="AD48" s="43"/>
      <c r="AE48" s="43"/>
      <c r="AF48" s="43"/>
      <c r="AG48" s="43"/>
      <c r="AH48" s="30"/>
    </row>
    <row r="49" spans="1:34" ht="15" customHeight="1">
      <c r="A49" s="17">
        <v>28</v>
      </c>
      <c r="B49" s="17" t="s">
        <v>617</v>
      </c>
      <c r="C49" s="16" t="s">
        <v>616</v>
      </c>
      <c r="D49" s="17" t="s">
        <v>544</v>
      </c>
      <c r="E49" s="18" t="s">
        <v>220</v>
      </c>
      <c r="F49" s="17" t="s">
        <v>211</v>
      </c>
      <c r="G49" s="17">
        <f t="shared" si="1"/>
        <v>65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50</v>
      </c>
      <c r="W49" s="17"/>
      <c r="X49" s="17"/>
      <c r="Y49" s="17"/>
      <c r="Z49" s="17">
        <v>15</v>
      </c>
      <c r="AA49" s="17"/>
      <c r="AB49" s="17"/>
      <c r="AC49" s="17"/>
      <c r="AD49" s="17"/>
      <c r="AE49" s="17"/>
      <c r="AF49" s="17"/>
      <c r="AG49" s="17"/>
      <c r="AH49" s="30"/>
    </row>
    <row r="50" spans="1:34" ht="15" customHeight="1">
      <c r="A50" s="17">
        <v>28</v>
      </c>
      <c r="B50" s="17" t="s">
        <v>1300</v>
      </c>
      <c r="C50" s="16" t="s">
        <v>1299</v>
      </c>
      <c r="D50" s="17" t="s">
        <v>544</v>
      </c>
      <c r="E50" s="18" t="s">
        <v>212</v>
      </c>
      <c r="F50" s="17" t="s">
        <v>1158</v>
      </c>
      <c r="G50" s="17">
        <f t="shared" si="1"/>
        <v>65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v>65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30"/>
    </row>
    <row r="51" spans="1:34" ht="15" customHeight="1">
      <c r="A51" s="17">
        <v>28</v>
      </c>
      <c r="B51" s="43" t="s">
        <v>256</v>
      </c>
      <c r="C51" s="44" t="s">
        <v>255</v>
      </c>
      <c r="D51" s="43" t="s">
        <v>544</v>
      </c>
      <c r="E51" s="45" t="s">
        <v>257</v>
      </c>
      <c r="F51" s="43" t="s">
        <v>211</v>
      </c>
      <c r="G51" s="43">
        <f t="shared" si="1"/>
        <v>65</v>
      </c>
      <c r="H51" s="54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>
        <v>40</v>
      </c>
      <c r="AA51" s="43"/>
      <c r="AB51" s="43"/>
      <c r="AC51" s="43"/>
      <c r="AD51" s="43"/>
      <c r="AE51" s="43">
        <v>25</v>
      </c>
      <c r="AF51" s="43"/>
      <c r="AG51" s="43"/>
      <c r="AH51" s="30"/>
    </row>
    <row r="52" spans="1:34" ht="15" customHeight="1">
      <c r="A52" s="17">
        <v>29</v>
      </c>
      <c r="B52" s="17" t="s">
        <v>1302</v>
      </c>
      <c r="C52" s="16" t="s">
        <v>1301</v>
      </c>
      <c r="D52" s="17" t="s">
        <v>544</v>
      </c>
      <c r="E52" s="18" t="s">
        <v>212</v>
      </c>
      <c r="F52" s="17" t="s">
        <v>524</v>
      </c>
      <c r="G52" s="17">
        <f t="shared" si="1"/>
        <v>60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v>60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30"/>
    </row>
    <row r="53" spans="1:34" ht="15" customHeight="1">
      <c r="A53" s="17">
        <v>29</v>
      </c>
      <c r="B53" s="17" t="s">
        <v>1615</v>
      </c>
      <c r="C53" s="16" t="s">
        <v>1614</v>
      </c>
      <c r="D53" s="17" t="s">
        <v>544</v>
      </c>
      <c r="E53" s="18" t="s">
        <v>705</v>
      </c>
      <c r="F53" s="17" t="s">
        <v>663</v>
      </c>
      <c r="G53" s="17">
        <f t="shared" si="1"/>
        <v>60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>
        <v>60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30"/>
    </row>
    <row r="54" spans="1:34" ht="15" customHeight="1">
      <c r="A54" s="17">
        <v>30</v>
      </c>
      <c r="B54" s="17" t="s">
        <v>1070</v>
      </c>
      <c r="C54" s="16" t="s">
        <v>1069</v>
      </c>
      <c r="D54" s="17" t="s">
        <v>544</v>
      </c>
      <c r="E54" s="18" t="s">
        <v>1071</v>
      </c>
      <c r="F54" s="17" t="s">
        <v>650</v>
      </c>
      <c r="G54" s="17">
        <f t="shared" si="1"/>
        <v>55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55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30"/>
    </row>
    <row r="55" spans="1:34" ht="15" customHeight="1">
      <c r="A55" s="17">
        <v>31</v>
      </c>
      <c r="B55" s="17" t="s">
        <v>138</v>
      </c>
      <c r="C55" s="16" t="s">
        <v>137</v>
      </c>
      <c r="D55" s="17" t="s">
        <v>544</v>
      </c>
      <c r="E55" s="18" t="s">
        <v>60</v>
      </c>
      <c r="F55" s="17" t="s">
        <v>33</v>
      </c>
      <c r="G55" s="17">
        <f t="shared" si="1"/>
        <v>53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>
        <v>50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>
        <v>3</v>
      </c>
      <c r="AE55" s="17"/>
      <c r="AF55" s="17"/>
      <c r="AG55" s="17"/>
      <c r="AH55" s="30"/>
    </row>
    <row r="56" spans="1:34" ht="15" customHeight="1">
      <c r="A56" s="17">
        <v>32</v>
      </c>
      <c r="B56" s="17" t="s">
        <v>560</v>
      </c>
      <c r="C56" s="16" t="s">
        <v>559</v>
      </c>
      <c r="D56" s="17" t="s">
        <v>544</v>
      </c>
      <c r="E56" s="18" t="s">
        <v>561</v>
      </c>
      <c r="F56" s="17" t="s">
        <v>355</v>
      </c>
      <c r="G56" s="17">
        <f t="shared" si="1"/>
        <v>50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50</v>
      </c>
      <c r="AB56" s="17"/>
      <c r="AC56" s="17"/>
      <c r="AD56" s="17"/>
      <c r="AE56" s="17"/>
      <c r="AF56" s="17"/>
      <c r="AG56" s="17"/>
      <c r="AH56" s="30"/>
    </row>
    <row r="57" spans="1:34" ht="15" customHeight="1">
      <c r="A57" s="17">
        <v>32</v>
      </c>
      <c r="B57" s="17" t="s">
        <v>1307</v>
      </c>
      <c r="C57" s="16" t="s">
        <v>1303</v>
      </c>
      <c r="D57" s="17" t="s">
        <v>544</v>
      </c>
      <c r="E57" s="18" t="s">
        <v>1304</v>
      </c>
      <c r="F57" s="17" t="s">
        <v>524</v>
      </c>
      <c r="G57" s="17">
        <f t="shared" si="1"/>
        <v>50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50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30"/>
    </row>
    <row r="58" spans="1:34" ht="15" customHeight="1">
      <c r="A58" s="17">
        <v>32</v>
      </c>
      <c r="B58" s="17" t="s">
        <v>464</v>
      </c>
      <c r="C58" s="16" t="s">
        <v>463</v>
      </c>
      <c r="D58" s="17" t="s">
        <v>544</v>
      </c>
      <c r="E58" s="18" t="s">
        <v>212</v>
      </c>
      <c r="F58" s="17" t="s">
        <v>415</v>
      </c>
      <c r="G58" s="17">
        <f t="shared" si="1"/>
        <v>50</v>
      </c>
      <c r="H58" s="27"/>
      <c r="I58" s="17"/>
      <c r="J58" s="17"/>
      <c r="K58" s="17"/>
      <c r="L58" s="17"/>
      <c r="M58" s="17"/>
      <c r="N58" s="17"/>
      <c r="O58" s="17"/>
      <c r="P58" s="17"/>
      <c r="Q58" s="17">
        <v>30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>
        <v>20</v>
      </c>
      <c r="AC58" s="17"/>
      <c r="AD58" s="17"/>
      <c r="AE58" s="17"/>
      <c r="AF58" s="17"/>
      <c r="AG58" s="17"/>
      <c r="AH58" s="30"/>
    </row>
    <row r="59" spans="1:34" ht="15" customHeight="1">
      <c r="A59" s="17">
        <v>32</v>
      </c>
      <c r="B59" s="17" t="s">
        <v>1760</v>
      </c>
      <c r="C59" s="16" t="s">
        <v>1759</v>
      </c>
      <c r="D59" s="17" t="s">
        <v>544</v>
      </c>
      <c r="E59" s="53" t="s">
        <v>1591</v>
      </c>
      <c r="F59" s="17" t="s">
        <v>555</v>
      </c>
      <c r="G59" s="17">
        <f t="shared" si="1"/>
        <v>50</v>
      </c>
      <c r="H59" s="27"/>
      <c r="I59" s="17"/>
      <c r="J59" s="17"/>
      <c r="K59" s="17">
        <v>50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30"/>
    </row>
    <row r="60" spans="1:34" ht="15" customHeight="1">
      <c r="A60" s="17">
        <v>33</v>
      </c>
      <c r="B60" s="17" t="s">
        <v>128</v>
      </c>
      <c r="C60" s="16" t="s">
        <v>127</v>
      </c>
      <c r="D60" s="17" t="s">
        <v>544</v>
      </c>
      <c r="E60" s="18" t="s">
        <v>60</v>
      </c>
      <c r="F60" s="17" t="s">
        <v>33</v>
      </c>
      <c r="G60" s="17">
        <f t="shared" si="1"/>
        <v>48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>
        <v>40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8</v>
      </c>
      <c r="AE60" s="17"/>
      <c r="AF60" s="17"/>
      <c r="AG60" s="17"/>
      <c r="AH60" s="30"/>
    </row>
    <row r="61" spans="1:35" s="14" customFormat="1" ht="15" customHeight="1">
      <c r="A61" s="43">
        <v>34</v>
      </c>
      <c r="B61" s="17" t="s">
        <v>963</v>
      </c>
      <c r="C61" s="16" t="s">
        <v>962</v>
      </c>
      <c r="D61" s="17" t="s">
        <v>544</v>
      </c>
      <c r="E61" s="18" t="s">
        <v>212</v>
      </c>
      <c r="F61" s="17" t="s">
        <v>415</v>
      </c>
      <c r="G61" s="17">
        <f t="shared" si="1"/>
        <v>47</v>
      </c>
      <c r="H61" s="27"/>
      <c r="I61" s="17"/>
      <c r="J61" s="17"/>
      <c r="K61" s="17"/>
      <c r="L61" s="17"/>
      <c r="M61" s="17"/>
      <c r="N61" s="17"/>
      <c r="O61" s="17">
        <v>7</v>
      </c>
      <c r="P61" s="17"/>
      <c r="Q61" s="17">
        <v>15</v>
      </c>
      <c r="R61" s="17"/>
      <c r="S61" s="17"/>
      <c r="T61" s="17"/>
      <c r="U61" s="17"/>
      <c r="V61" s="17"/>
      <c r="W61" s="17">
        <v>25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55"/>
      <c r="AI61" s="13"/>
    </row>
    <row r="62" spans="1:35" s="14" customFormat="1" ht="14.25" customHeight="1">
      <c r="A62" s="43">
        <v>35</v>
      </c>
      <c r="B62" s="17" t="s">
        <v>1617</v>
      </c>
      <c r="C62" s="16" t="s">
        <v>1616</v>
      </c>
      <c r="D62" s="17" t="s">
        <v>544</v>
      </c>
      <c r="E62" s="18" t="s">
        <v>705</v>
      </c>
      <c r="F62" s="17" t="s">
        <v>663</v>
      </c>
      <c r="G62" s="17">
        <f t="shared" si="1"/>
        <v>45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>
        <v>45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55"/>
      <c r="AI62" s="13"/>
    </row>
    <row r="63" spans="1:34" ht="15" customHeight="1">
      <c r="A63" s="17">
        <v>35</v>
      </c>
      <c r="B63" s="17" t="s">
        <v>474</v>
      </c>
      <c r="C63" s="16" t="s">
        <v>473</v>
      </c>
      <c r="D63" s="17" t="s">
        <v>544</v>
      </c>
      <c r="E63" s="18" t="s">
        <v>212</v>
      </c>
      <c r="F63" s="17" t="s">
        <v>415</v>
      </c>
      <c r="G63" s="17">
        <f t="shared" si="1"/>
        <v>45</v>
      </c>
      <c r="H63" s="27"/>
      <c r="I63" s="17"/>
      <c r="J63" s="17"/>
      <c r="K63" s="17"/>
      <c r="L63" s="17"/>
      <c r="M63" s="17"/>
      <c r="N63" s="17">
        <v>30</v>
      </c>
      <c r="O63" s="17"/>
      <c r="P63" s="17"/>
      <c r="Q63" s="17">
        <v>5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>
        <v>4</v>
      </c>
      <c r="AC63" s="17"/>
      <c r="AD63" s="17"/>
      <c r="AE63" s="17"/>
      <c r="AF63" s="17">
        <v>6</v>
      </c>
      <c r="AG63" s="17"/>
      <c r="AH63" s="30"/>
    </row>
    <row r="64" spans="1:34" ht="15" customHeight="1">
      <c r="A64" s="17">
        <v>36</v>
      </c>
      <c r="B64" s="17" t="s">
        <v>248</v>
      </c>
      <c r="C64" s="16" t="s">
        <v>247</v>
      </c>
      <c r="D64" s="17" t="s">
        <v>544</v>
      </c>
      <c r="E64" s="18" t="s">
        <v>220</v>
      </c>
      <c r="F64" s="17" t="s">
        <v>211</v>
      </c>
      <c r="G64" s="17">
        <f t="shared" si="1"/>
        <v>40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>
        <v>40</v>
      </c>
      <c r="AF64" s="17"/>
      <c r="AG64" s="17"/>
      <c r="AH64" s="30"/>
    </row>
    <row r="65" spans="1:34" ht="15" customHeight="1">
      <c r="A65" s="17">
        <v>36</v>
      </c>
      <c r="B65" s="17" t="s">
        <v>795</v>
      </c>
      <c r="C65" s="16" t="s">
        <v>794</v>
      </c>
      <c r="D65" s="17" t="s">
        <v>544</v>
      </c>
      <c r="E65" s="18" t="s">
        <v>212</v>
      </c>
      <c r="F65" s="17" t="s">
        <v>415</v>
      </c>
      <c r="G65" s="17">
        <f t="shared" si="1"/>
        <v>40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>
        <v>40</v>
      </c>
      <c r="AG65" s="17"/>
      <c r="AH65" s="30"/>
    </row>
    <row r="66" spans="1:34" ht="15" customHeight="1">
      <c r="A66" s="17">
        <v>36</v>
      </c>
      <c r="B66" s="17" t="s">
        <v>1306</v>
      </c>
      <c r="C66" s="16" t="s">
        <v>1305</v>
      </c>
      <c r="D66" s="17" t="s">
        <v>544</v>
      </c>
      <c r="E66" s="18" t="s">
        <v>212</v>
      </c>
      <c r="F66" s="17" t="s">
        <v>316</v>
      </c>
      <c r="G66" s="17">
        <f t="shared" si="1"/>
        <v>40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>
        <v>40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0"/>
    </row>
    <row r="67" spans="1:34" ht="15" customHeight="1">
      <c r="A67" s="17">
        <v>36</v>
      </c>
      <c r="B67" s="17" t="s">
        <v>1570</v>
      </c>
      <c r="C67" s="16" t="s">
        <v>1569</v>
      </c>
      <c r="D67" s="17" t="s">
        <v>544</v>
      </c>
      <c r="E67" s="18" t="s">
        <v>1571</v>
      </c>
      <c r="F67" s="17" t="s">
        <v>355</v>
      </c>
      <c r="G67" s="17">
        <f t="shared" si="1"/>
        <v>40</v>
      </c>
      <c r="H67" s="27"/>
      <c r="I67" s="17"/>
      <c r="J67" s="17"/>
      <c r="K67" s="17"/>
      <c r="L67" s="17"/>
      <c r="M67" s="17"/>
      <c r="N67" s="17"/>
      <c r="O67" s="17">
        <v>40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30"/>
    </row>
    <row r="68" spans="1:34" ht="15" customHeight="1">
      <c r="A68" s="17">
        <v>36</v>
      </c>
      <c r="B68" s="17" t="s">
        <v>1762</v>
      </c>
      <c r="C68" s="16" t="s">
        <v>1761</v>
      </c>
      <c r="D68" s="17" t="s">
        <v>544</v>
      </c>
      <c r="E68" s="18" t="s">
        <v>1763</v>
      </c>
      <c r="F68" s="17" t="s">
        <v>555</v>
      </c>
      <c r="G68" s="17">
        <f aca="true" t="shared" si="2" ref="G68:G99">SUM(I68:AG68)</f>
        <v>40</v>
      </c>
      <c r="H68" s="27"/>
      <c r="I68" s="17"/>
      <c r="J68" s="17"/>
      <c r="K68" s="17">
        <v>40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30"/>
    </row>
    <row r="69" spans="1:34" ht="15" customHeight="1">
      <c r="A69" s="17">
        <v>37</v>
      </c>
      <c r="B69" s="17" t="s">
        <v>251</v>
      </c>
      <c r="C69" s="16" t="s">
        <v>250</v>
      </c>
      <c r="D69" s="17" t="s">
        <v>544</v>
      </c>
      <c r="E69" s="18" t="s">
        <v>249</v>
      </c>
      <c r="F69" s="17" t="s">
        <v>211</v>
      </c>
      <c r="G69" s="17">
        <f t="shared" si="2"/>
        <v>35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>
        <v>35</v>
      </c>
      <c r="AF69" s="17"/>
      <c r="AG69" s="17"/>
      <c r="AH69" s="30"/>
    </row>
    <row r="70" spans="1:34" ht="15" customHeight="1">
      <c r="A70" s="17">
        <v>37</v>
      </c>
      <c r="B70" s="17" t="s">
        <v>458</v>
      </c>
      <c r="C70" s="16" t="s">
        <v>457</v>
      </c>
      <c r="D70" s="17" t="s">
        <v>544</v>
      </c>
      <c r="E70" s="18" t="s">
        <v>212</v>
      </c>
      <c r="F70" s="17" t="s">
        <v>415</v>
      </c>
      <c r="G70" s="17">
        <f t="shared" si="2"/>
        <v>35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>
        <v>35</v>
      </c>
      <c r="AC70" s="17"/>
      <c r="AD70" s="17"/>
      <c r="AE70" s="17"/>
      <c r="AF70" s="17"/>
      <c r="AG70" s="17"/>
      <c r="AH70" s="30"/>
    </row>
    <row r="71" spans="1:34" ht="15" customHeight="1">
      <c r="A71" s="17">
        <v>37</v>
      </c>
      <c r="B71" s="17" t="s">
        <v>611</v>
      </c>
      <c r="C71" s="16" t="s">
        <v>610</v>
      </c>
      <c r="D71" s="17" t="s">
        <v>544</v>
      </c>
      <c r="E71" s="18" t="s">
        <v>612</v>
      </c>
      <c r="F71" s="17" t="s">
        <v>211</v>
      </c>
      <c r="G71" s="17">
        <f t="shared" si="2"/>
        <v>35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35</v>
      </c>
      <c r="AA71" s="17"/>
      <c r="AB71" s="17"/>
      <c r="AC71" s="17"/>
      <c r="AD71" s="17"/>
      <c r="AE71" s="17"/>
      <c r="AF71" s="17"/>
      <c r="AG71" s="17"/>
      <c r="AH71" s="30"/>
    </row>
    <row r="72" spans="1:34" ht="15" customHeight="1">
      <c r="A72" s="17">
        <v>37</v>
      </c>
      <c r="B72" s="17" t="s">
        <v>961</v>
      </c>
      <c r="C72" s="16" t="s">
        <v>960</v>
      </c>
      <c r="D72" s="17" t="s">
        <v>544</v>
      </c>
      <c r="E72" s="18" t="s">
        <v>212</v>
      </c>
      <c r="F72" s="17" t="s">
        <v>946</v>
      </c>
      <c r="G72" s="17">
        <f t="shared" si="2"/>
        <v>35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35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30"/>
    </row>
    <row r="73" spans="1:34" ht="15" customHeight="1">
      <c r="A73" s="17">
        <v>37</v>
      </c>
      <c r="B73" s="17" t="s">
        <v>1573</v>
      </c>
      <c r="C73" s="16" t="s">
        <v>1572</v>
      </c>
      <c r="D73" s="17" t="s">
        <v>544</v>
      </c>
      <c r="E73" s="18" t="s">
        <v>1574</v>
      </c>
      <c r="F73" s="17" t="s">
        <v>355</v>
      </c>
      <c r="G73" s="17">
        <f t="shared" si="2"/>
        <v>35</v>
      </c>
      <c r="H73" s="27"/>
      <c r="I73" s="17"/>
      <c r="J73" s="17"/>
      <c r="K73" s="17"/>
      <c r="L73" s="17"/>
      <c r="M73" s="52"/>
      <c r="N73" s="17"/>
      <c r="O73" s="17">
        <v>35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0"/>
    </row>
    <row r="74" spans="1:34" ht="15" customHeight="1">
      <c r="A74" s="17">
        <v>37</v>
      </c>
      <c r="B74" s="17" t="s">
        <v>1649</v>
      </c>
      <c r="C74" s="16" t="s">
        <v>1648</v>
      </c>
      <c r="D74" s="17" t="s">
        <v>544</v>
      </c>
      <c r="E74" s="18" t="s">
        <v>1650</v>
      </c>
      <c r="F74" s="17" t="s">
        <v>650</v>
      </c>
      <c r="G74" s="17">
        <f t="shared" si="2"/>
        <v>35</v>
      </c>
      <c r="H74" s="27"/>
      <c r="I74" s="17"/>
      <c r="J74" s="17"/>
      <c r="K74" s="17"/>
      <c r="L74" s="17"/>
      <c r="M74" s="17">
        <v>30</v>
      </c>
      <c r="N74" s="17"/>
      <c r="O74" s="17"/>
      <c r="P74" s="17">
        <v>5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0"/>
    </row>
    <row r="75" spans="1:34" ht="15" customHeight="1">
      <c r="A75" s="17">
        <v>37</v>
      </c>
      <c r="B75" s="17" t="s">
        <v>1705</v>
      </c>
      <c r="C75" s="41" t="s">
        <v>1704</v>
      </c>
      <c r="D75" s="17" t="s">
        <v>544</v>
      </c>
      <c r="E75" s="18" t="s">
        <v>775</v>
      </c>
      <c r="F75" s="17" t="s">
        <v>650</v>
      </c>
      <c r="G75" s="17">
        <f t="shared" si="2"/>
        <v>35</v>
      </c>
      <c r="H75" s="27"/>
      <c r="I75" s="17"/>
      <c r="J75" s="17"/>
      <c r="K75" s="17"/>
      <c r="L75" s="17">
        <v>35</v>
      </c>
      <c r="M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0"/>
    </row>
    <row r="76" spans="1:34" ht="15" customHeight="1">
      <c r="A76" s="17">
        <v>37</v>
      </c>
      <c r="B76" s="17" t="s">
        <v>1765</v>
      </c>
      <c r="C76" s="16" t="s">
        <v>1764</v>
      </c>
      <c r="D76" s="17" t="s">
        <v>544</v>
      </c>
      <c r="E76" s="18" t="s">
        <v>1718</v>
      </c>
      <c r="F76" s="17" t="s">
        <v>555</v>
      </c>
      <c r="G76" s="17">
        <f t="shared" si="2"/>
        <v>35</v>
      </c>
      <c r="H76" s="27"/>
      <c r="I76" s="17"/>
      <c r="J76" s="17"/>
      <c r="K76" s="17">
        <v>35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0"/>
    </row>
    <row r="77" spans="1:34" ht="15" customHeight="1">
      <c r="A77" s="17">
        <v>37</v>
      </c>
      <c r="B77" s="17" t="s">
        <v>1828</v>
      </c>
      <c r="C77" s="16" t="s">
        <v>1827</v>
      </c>
      <c r="D77" s="17" t="s">
        <v>544</v>
      </c>
      <c r="E77" s="18" t="s">
        <v>1822</v>
      </c>
      <c r="F77" s="17" t="s">
        <v>912</v>
      </c>
      <c r="G77" s="17">
        <f t="shared" si="2"/>
        <v>35</v>
      </c>
      <c r="H77" s="27"/>
      <c r="I77" s="17"/>
      <c r="J77" s="17">
        <v>35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0"/>
    </row>
    <row r="78" spans="1:34" ht="15" customHeight="1">
      <c r="A78" s="17">
        <v>38</v>
      </c>
      <c r="B78" s="17" t="s">
        <v>468</v>
      </c>
      <c r="C78" s="16" t="s">
        <v>467</v>
      </c>
      <c r="D78" s="17" t="s">
        <v>544</v>
      </c>
      <c r="E78" s="18" t="s">
        <v>212</v>
      </c>
      <c r="F78" s="17" t="s">
        <v>415</v>
      </c>
      <c r="G78" s="17">
        <f t="shared" si="2"/>
        <v>34</v>
      </c>
      <c r="H78" s="27"/>
      <c r="I78" s="17"/>
      <c r="J78" s="17"/>
      <c r="K78" s="17"/>
      <c r="L78" s="17"/>
      <c r="M78" s="17"/>
      <c r="N78" s="17"/>
      <c r="O78" s="17"/>
      <c r="P78" s="17"/>
      <c r="Q78" s="17">
        <v>8</v>
      </c>
      <c r="R78" s="17"/>
      <c r="S78" s="17"/>
      <c r="T78" s="17"/>
      <c r="U78" s="17"/>
      <c r="V78" s="17"/>
      <c r="W78" s="17">
        <v>8</v>
      </c>
      <c r="X78" s="17"/>
      <c r="Y78" s="17"/>
      <c r="Z78" s="17"/>
      <c r="AA78" s="17"/>
      <c r="AB78" s="17">
        <v>10</v>
      </c>
      <c r="AC78" s="17"/>
      <c r="AD78" s="17"/>
      <c r="AE78" s="17"/>
      <c r="AF78" s="17">
        <v>8</v>
      </c>
      <c r="AG78" s="17"/>
      <c r="AH78" s="30"/>
    </row>
    <row r="79" spans="1:34" ht="15" customHeight="1">
      <c r="A79" s="17">
        <v>39</v>
      </c>
      <c r="B79" s="17" t="s">
        <v>253</v>
      </c>
      <c r="C79" s="16" t="s">
        <v>252</v>
      </c>
      <c r="D79" s="17" t="s">
        <v>544</v>
      </c>
      <c r="E79" s="18" t="s">
        <v>254</v>
      </c>
      <c r="F79" s="17" t="s">
        <v>211</v>
      </c>
      <c r="G79" s="17">
        <f t="shared" si="2"/>
        <v>30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30</v>
      </c>
      <c r="AF79" s="17"/>
      <c r="AG79" s="17"/>
      <c r="AH79" s="30"/>
    </row>
    <row r="80" spans="1:34" ht="15" customHeight="1">
      <c r="A80" s="17">
        <v>39</v>
      </c>
      <c r="B80" s="17" t="s">
        <v>614</v>
      </c>
      <c r="C80" s="16" t="s">
        <v>613</v>
      </c>
      <c r="D80" s="17" t="s">
        <v>544</v>
      </c>
      <c r="E80" s="18" t="s">
        <v>615</v>
      </c>
      <c r="F80" s="17" t="s">
        <v>211</v>
      </c>
      <c r="G80" s="17">
        <f t="shared" si="2"/>
        <v>30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>
        <v>30</v>
      </c>
      <c r="AA80" s="17"/>
      <c r="AB80" s="17"/>
      <c r="AC80" s="17"/>
      <c r="AD80" s="17"/>
      <c r="AE80" s="17"/>
      <c r="AF80" s="17"/>
      <c r="AG80" s="17"/>
      <c r="AH80" s="30"/>
    </row>
    <row r="81" spans="1:34" ht="15" customHeight="1">
      <c r="A81" s="17">
        <v>39</v>
      </c>
      <c r="B81" s="17" t="s">
        <v>1767</v>
      </c>
      <c r="C81" s="16" t="s">
        <v>1766</v>
      </c>
      <c r="D81" s="17" t="s">
        <v>544</v>
      </c>
      <c r="E81" s="18" t="s">
        <v>212</v>
      </c>
      <c r="F81" s="17" t="s">
        <v>555</v>
      </c>
      <c r="G81" s="17">
        <f t="shared" si="2"/>
        <v>30</v>
      </c>
      <c r="H81" s="27"/>
      <c r="I81" s="17"/>
      <c r="J81" s="17"/>
      <c r="K81" s="17">
        <v>30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30"/>
    </row>
    <row r="82" spans="1:35" s="14" customFormat="1" ht="15" customHeight="1">
      <c r="A82" s="43">
        <v>39</v>
      </c>
      <c r="B82" s="17" t="s">
        <v>1830</v>
      </c>
      <c r="C82" s="16" t="s">
        <v>1829</v>
      </c>
      <c r="D82" s="17" t="s">
        <v>544</v>
      </c>
      <c r="E82" s="18" t="s">
        <v>911</v>
      </c>
      <c r="F82" s="17" t="s">
        <v>912</v>
      </c>
      <c r="G82" s="17">
        <f t="shared" si="2"/>
        <v>30</v>
      </c>
      <c r="H82" s="27"/>
      <c r="I82" s="17"/>
      <c r="J82" s="17">
        <v>30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55"/>
      <c r="AI82" s="13"/>
    </row>
    <row r="83" spans="1:34" ht="15" customHeight="1">
      <c r="A83" s="17">
        <v>40</v>
      </c>
      <c r="B83" s="17" t="s">
        <v>351</v>
      </c>
      <c r="C83" s="16" t="s">
        <v>350</v>
      </c>
      <c r="D83" s="17" t="s">
        <v>544</v>
      </c>
      <c r="E83" s="18" t="s">
        <v>325</v>
      </c>
      <c r="F83" s="17" t="s">
        <v>316</v>
      </c>
      <c r="G83" s="17">
        <f t="shared" si="2"/>
        <v>25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>
        <v>25</v>
      </c>
      <c r="AD83" s="17"/>
      <c r="AE83" s="17"/>
      <c r="AF83" s="17"/>
      <c r="AG83" s="17"/>
      <c r="AH83" s="30"/>
    </row>
    <row r="84" spans="1:34" ht="15" customHeight="1">
      <c r="A84" s="17">
        <v>40</v>
      </c>
      <c r="B84" s="17" t="s">
        <v>1619</v>
      </c>
      <c r="C84" s="16" t="s">
        <v>1618</v>
      </c>
      <c r="D84" s="17" t="s">
        <v>544</v>
      </c>
      <c r="E84" s="18" t="s">
        <v>60</v>
      </c>
      <c r="F84" s="17" t="s">
        <v>33</v>
      </c>
      <c r="G84" s="17">
        <f t="shared" si="2"/>
        <v>25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>
        <v>25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30"/>
    </row>
    <row r="85" spans="1:34" ht="15" customHeight="1">
      <c r="A85" s="17">
        <v>40</v>
      </c>
      <c r="B85" s="17" t="s">
        <v>1769</v>
      </c>
      <c r="C85" s="16" t="s">
        <v>1768</v>
      </c>
      <c r="D85" s="17" t="s">
        <v>544</v>
      </c>
      <c r="E85" s="18" t="s">
        <v>1770</v>
      </c>
      <c r="F85" s="17" t="s">
        <v>555</v>
      </c>
      <c r="G85" s="17">
        <f t="shared" si="2"/>
        <v>25</v>
      </c>
      <c r="H85" s="27"/>
      <c r="I85" s="17"/>
      <c r="J85" s="17"/>
      <c r="K85" s="17">
        <v>25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30"/>
    </row>
    <row r="86" spans="1:34" ht="15" customHeight="1">
      <c r="A86" s="17">
        <v>40</v>
      </c>
      <c r="B86" s="17" t="s">
        <v>1832</v>
      </c>
      <c r="C86" s="16" t="s">
        <v>1831</v>
      </c>
      <c r="D86" s="17" t="s">
        <v>544</v>
      </c>
      <c r="E86" s="18" t="s">
        <v>1833</v>
      </c>
      <c r="F86" s="17" t="s">
        <v>912</v>
      </c>
      <c r="G86" s="17">
        <f t="shared" si="2"/>
        <v>25</v>
      </c>
      <c r="H86" s="27"/>
      <c r="I86" s="17"/>
      <c r="J86" s="17">
        <v>25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30"/>
    </row>
    <row r="87" spans="1:35" s="14" customFormat="1" ht="15" customHeight="1">
      <c r="A87" s="43">
        <v>41</v>
      </c>
      <c r="B87" s="43" t="s">
        <v>797</v>
      </c>
      <c r="C87" s="44" t="s">
        <v>796</v>
      </c>
      <c r="D87" s="43" t="s">
        <v>544</v>
      </c>
      <c r="E87" s="62" t="s">
        <v>212</v>
      </c>
      <c r="F87" s="43" t="s">
        <v>415</v>
      </c>
      <c r="G87" s="43">
        <f t="shared" si="2"/>
        <v>22</v>
      </c>
      <c r="H87" s="54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>
        <v>7</v>
      </c>
      <c r="X87" s="43"/>
      <c r="Y87" s="43"/>
      <c r="Z87" s="43"/>
      <c r="AA87" s="43"/>
      <c r="AB87" s="43"/>
      <c r="AC87" s="43"/>
      <c r="AD87" s="43"/>
      <c r="AE87" s="43"/>
      <c r="AF87" s="43">
        <v>15</v>
      </c>
      <c r="AG87" s="43"/>
      <c r="AH87" s="55"/>
      <c r="AI87" s="13"/>
    </row>
    <row r="88" spans="1:34" ht="15" customHeight="1">
      <c r="A88" s="17">
        <v>42</v>
      </c>
      <c r="B88" s="17" t="s">
        <v>132</v>
      </c>
      <c r="C88" s="16" t="s">
        <v>131</v>
      </c>
      <c r="D88" s="17" t="s">
        <v>544</v>
      </c>
      <c r="E88" s="18" t="s">
        <v>80</v>
      </c>
      <c r="F88" s="17" t="s">
        <v>33</v>
      </c>
      <c r="G88" s="17">
        <f t="shared" si="2"/>
        <v>21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>
        <v>15</v>
      </c>
      <c r="Z88" s="17"/>
      <c r="AA88" s="17"/>
      <c r="AB88" s="17"/>
      <c r="AC88" s="17"/>
      <c r="AD88" s="17">
        <v>6</v>
      </c>
      <c r="AE88" s="17"/>
      <c r="AF88" s="17"/>
      <c r="AG88" s="17"/>
      <c r="AH88" s="30"/>
    </row>
    <row r="89" spans="1:34" ht="15" customHeight="1">
      <c r="A89" s="17">
        <v>43</v>
      </c>
      <c r="B89" s="17" t="s">
        <v>123</v>
      </c>
      <c r="C89" s="16" t="s">
        <v>122</v>
      </c>
      <c r="D89" s="17" t="s">
        <v>544</v>
      </c>
      <c r="E89" s="18" t="s">
        <v>35</v>
      </c>
      <c r="F89" s="17" t="s">
        <v>33</v>
      </c>
      <c r="G89" s="17">
        <f t="shared" si="2"/>
        <v>20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>
        <v>20</v>
      </c>
      <c r="AE89" s="17"/>
      <c r="AF89" s="17"/>
      <c r="AG89" s="17"/>
      <c r="AH89" s="30"/>
    </row>
    <row r="90" spans="1:34" ht="15" customHeight="1">
      <c r="A90" s="17">
        <v>43</v>
      </c>
      <c r="B90" s="17" t="s">
        <v>733</v>
      </c>
      <c r="C90" s="16" t="s">
        <v>732</v>
      </c>
      <c r="D90" s="17" t="s">
        <v>544</v>
      </c>
      <c r="E90" s="18" t="s">
        <v>666</v>
      </c>
      <c r="F90" s="17" t="s">
        <v>33</v>
      </c>
      <c r="G90" s="17">
        <f t="shared" si="2"/>
        <v>20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>
        <v>20</v>
      </c>
      <c r="Z90" s="17"/>
      <c r="AA90" s="17"/>
      <c r="AB90" s="17"/>
      <c r="AC90" s="17"/>
      <c r="AD90" s="17"/>
      <c r="AE90" s="17"/>
      <c r="AF90" s="17"/>
      <c r="AG90" s="17"/>
      <c r="AH90" s="30"/>
    </row>
    <row r="91" spans="1:34" ht="15" customHeight="1">
      <c r="A91" s="17">
        <v>43</v>
      </c>
      <c r="B91" s="17" t="s">
        <v>965</v>
      </c>
      <c r="C91" s="16" t="s">
        <v>964</v>
      </c>
      <c r="D91" s="17" t="s">
        <v>544</v>
      </c>
      <c r="E91" s="18" t="s">
        <v>212</v>
      </c>
      <c r="F91" s="17" t="s">
        <v>946</v>
      </c>
      <c r="G91" s="17">
        <f t="shared" si="2"/>
        <v>20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>
        <v>20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30"/>
    </row>
    <row r="92" spans="1:34" ht="15" customHeight="1">
      <c r="A92" s="17">
        <v>43</v>
      </c>
      <c r="B92" s="17" t="s">
        <v>1073</v>
      </c>
      <c r="C92" s="16" t="s">
        <v>1072</v>
      </c>
      <c r="D92" s="17" t="s">
        <v>544</v>
      </c>
      <c r="E92" s="18" t="s">
        <v>775</v>
      </c>
      <c r="F92" s="17" t="s">
        <v>650</v>
      </c>
      <c r="G92" s="17">
        <f t="shared" si="2"/>
        <v>20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>
        <v>20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0"/>
    </row>
    <row r="93" spans="1:34" ht="15" customHeight="1">
      <c r="A93" s="17">
        <v>43</v>
      </c>
      <c r="B93" s="32" t="s">
        <v>1576</v>
      </c>
      <c r="C93" s="16" t="s">
        <v>1575</v>
      </c>
      <c r="D93" s="17" t="s">
        <v>544</v>
      </c>
      <c r="E93" s="18" t="s">
        <v>1577</v>
      </c>
      <c r="F93" s="17" t="s">
        <v>355</v>
      </c>
      <c r="G93" s="17">
        <f t="shared" si="2"/>
        <v>20</v>
      </c>
      <c r="H93" s="27"/>
      <c r="I93" s="17"/>
      <c r="J93" s="17"/>
      <c r="K93" s="17"/>
      <c r="L93" s="17"/>
      <c r="M93" s="17"/>
      <c r="N93" s="17"/>
      <c r="O93" s="17">
        <v>20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0"/>
    </row>
    <row r="94" spans="1:34" ht="15" customHeight="1">
      <c r="A94" s="17">
        <v>43</v>
      </c>
      <c r="B94" s="17" t="s">
        <v>1772</v>
      </c>
      <c r="C94" s="16" t="s">
        <v>1771</v>
      </c>
      <c r="D94" s="17" t="s">
        <v>544</v>
      </c>
      <c r="E94" s="18" t="s">
        <v>212</v>
      </c>
      <c r="F94" s="17" t="s">
        <v>555</v>
      </c>
      <c r="G94" s="17">
        <f t="shared" si="2"/>
        <v>20</v>
      </c>
      <c r="H94" s="27"/>
      <c r="I94" s="17"/>
      <c r="J94" s="17"/>
      <c r="K94" s="17">
        <v>20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0"/>
    </row>
    <row r="95" spans="1:34" ht="15" customHeight="1">
      <c r="A95" s="17">
        <v>43</v>
      </c>
      <c r="B95" s="17" t="s">
        <v>1835</v>
      </c>
      <c r="C95" s="16" t="s">
        <v>1834</v>
      </c>
      <c r="D95" s="17" t="s">
        <v>544</v>
      </c>
      <c r="E95" s="18" t="s">
        <v>212</v>
      </c>
      <c r="F95" s="17" t="s">
        <v>912</v>
      </c>
      <c r="G95" s="17">
        <f t="shared" si="2"/>
        <v>20</v>
      </c>
      <c r="H95" s="27"/>
      <c r="I95" s="17"/>
      <c r="J95" s="17">
        <v>20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30"/>
    </row>
    <row r="96" spans="1:34" ht="15" customHeight="1">
      <c r="A96" s="17">
        <v>44</v>
      </c>
      <c r="B96" s="43" t="s">
        <v>353</v>
      </c>
      <c r="C96" s="44" t="s">
        <v>352</v>
      </c>
      <c r="D96" s="43" t="s">
        <v>544</v>
      </c>
      <c r="E96" s="45" t="s">
        <v>354</v>
      </c>
      <c r="F96" s="43" t="s">
        <v>355</v>
      </c>
      <c r="G96" s="43">
        <f t="shared" si="2"/>
        <v>17</v>
      </c>
      <c r="H96" s="54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>
        <v>7</v>
      </c>
      <c r="AB96" s="43"/>
      <c r="AC96" s="43">
        <v>10</v>
      </c>
      <c r="AD96" s="43"/>
      <c r="AE96" s="43"/>
      <c r="AF96" s="43"/>
      <c r="AG96" s="43"/>
      <c r="AH96" s="30"/>
    </row>
    <row r="97" spans="1:34" ht="15" customHeight="1">
      <c r="A97" s="17">
        <v>45</v>
      </c>
      <c r="B97" s="17" t="s">
        <v>1647</v>
      </c>
      <c r="C97" s="16" t="s">
        <v>1646</v>
      </c>
      <c r="D97" s="17" t="s">
        <v>544</v>
      </c>
      <c r="E97" s="18" t="s">
        <v>1039</v>
      </c>
      <c r="F97" s="17" t="s">
        <v>650</v>
      </c>
      <c r="G97" s="17">
        <f t="shared" si="2"/>
        <v>16</v>
      </c>
      <c r="H97" s="27"/>
      <c r="I97" s="17"/>
      <c r="J97" s="17"/>
      <c r="K97" s="17"/>
      <c r="L97" s="17"/>
      <c r="M97" s="17">
        <v>9</v>
      </c>
      <c r="N97" s="17"/>
      <c r="O97" s="17"/>
      <c r="P97" s="17">
        <v>7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0"/>
    </row>
    <row r="98" spans="1:34" ht="15" customHeight="1">
      <c r="A98" s="17">
        <v>46</v>
      </c>
      <c r="B98" s="17" t="s">
        <v>967</v>
      </c>
      <c r="C98" s="16" t="s">
        <v>966</v>
      </c>
      <c r="D98" s="17" t="s">
        <v>544</v>
      </c>
      <c r="E98" s="18" t="s">
        <v>212</v>
      </c>
      <c r="F98" s="17" t="s">
        <v>415</v>
      </c>
      <c r="G98" s="17">
        <f t="shared" si="2"/>
        <v>15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15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0"/>
    </row>
    <row r="99" spans="1:34" ht="15" customHeight="1">
      <c r="A99" s="17">
        <v>46</v>
      </c>
      <c r="B99" s="17" t="s">
        <v>1774</v>
      </c>
      <c r="C99" s="16" t="s">
        <v>1773</v>
      </c>
      <c r="D99" s="17" t="s">
        <v>544</v>
      </c>
      <c r="E99" s="18" t="s">
        <v>212</v>
      </c>
      <c r="F99" s="17" t="s">
        <v>555</v>
      </c>
      <c r="G99" s="17">
        <f t="shared" si="2"/>
        <v>15</v>
      </c>
      <c r="H99" s="27"/>
      <c r="I99" s="17"/>
      <c r="J99" s="17"/>
      <c r="K99" s="17">
        <v>15</v>
      </c>
      <c r="L99" s="17"/>
      <c r="M99" s="52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0"/>
    </row>
    <row r="100" spans="1:34" ht="15" customHeight="1">
      <c r="A100" s="17">
        <v>47</v>
      </c>
      <c r="B100" s="17" t="s">
        <v>470</v>
      </c>
      <c r="C100" s="16" t="s">
        <v>469</v>
      </c>
      <c r="D100" s="17" t="s">
        <v>544</v>
      </c>
      <c r="E100" s="18" t="s">
        <v>212</v>
      </c>
      <c r="F100" s="17" t="s">
        <v>415</v>
      </c>
      <c r="G100" s="17">
        <f aca="true" t="shared" si="3" ref="G100:G122">SUM(I100:AG100)</f>
        <v>14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>
        <v>6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>
        <v>8</v>
      </c>
      <c r="AC100" s="17"/>
      <c r="AD100" s="17"/>
      <c r="AE100" s="17"/>
      <c r="AF100" s="17"/>
      <c r="AG100" s="17"/>
      <c r="AH100" s="30"/>
    </row>
    <row r="101" spans="1:34" ht="15" customHeight="1">
      <c r="A101" s="17">
        <v>48</v>
      </c>
      <c r="B101" s="17" t="s">
        <v>897</v>
      </c>
      <c r="C101" s="16" t="s">
        <v>896</v>
      </c>
      <c r="D101" s="17" t="s">
        <v>544</v>
      </c>
      <c r="E101" s="18" t="s">
        <v>898</v>
      </c>
      <c r="F101" s="17" t="s">
        <v>355</v>
      </c>
      <c r="G101" s="17">
        <f t="shared" si="3"/>
        <v>13</v>
      </c>
      <c r="H101" s="27"/>
      <c r="I101" s="17"/>
      <c r="J101" s="17"/>
      <c r="K101" s="17"/>
      <c r="L101" s="17"/>
      <c r="M101" s="52"/>
      <c r="N101" s="17"/>
      <c r="O101" s="17">
        <v>6</v>
      </c>
      <c r="P101" s="17"/>
      <c r="Q101" s="17"/>
      <c r="R101" s="17"/>
      <c r="S101" s="17"/>
      <c r="T101" s="17"/>
      <c r="U101" s="17"/>
      <c r="V101" s="17"/>
      <c r="W101" s="17"/>
      <c r="X101" s="17">
        <v>7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30"/>
    </row>
    <row r="102" spans="1:34" ht="15" customHeight="1">
      <c r="A102" s="17">
        <v>49</v>
      </c>
      <c r="B102" s="17" t="s">
        <v>735</v>
      </c>
      <c r="C102" s="16" t="s">
        <v>734</v>
      </c>
      <c r="D102" s="17" t="s">
        <v>544</v>
      </c>
      <c r="E102" s="18" t="s">
        <v>666</v>
      </c>
      <c r="F102" s="17" t="s">
        <v>33</v>
      </c>
      <c r="G102" s="17">
        <f t="shared" si="3"/>
        <v>10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>
        <v>10</v>
      </c>
      <c r="Z102" s="17"/>
      <c r="AA102" s="17"/>
      <c r="AB102" s="17"/>
      <c r="AC102" s="17"/>
      <c r="AD102" s="17"/>
      <c r="AE102" s="17"/>
      <c r="AF102" s="17"/>
      <c r="AG102" s="17"/>
      <c r="AH102" s="30"/>
    </row>
    <row r="103" spans="1:34" ht="15" customHeight="1">
      <c r="A103" s="17">
        <v>49</v>
      </c>
      <c r="B103" s="17" t="s">
        <v>969</v>
      </c>
      <c r="C103" s="16" t="s">
        <v>968</v>
      </c>
      <c r="D103" s="17" t="s">
        <v>544</v>
      </c>
      <c r="E103" s="18" t="s">
        <v>212</v>
      </c>
      <c r="F103" s="17" t="s">
        <v>415</v>
      </c>
      <c r="G103" s="17">
        <f t="shared" si="3"/>
        <v>10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>
        <v>10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30"/>
    </row>
    <row r="104" spans="1:34" ht="15" customHeight="1">
      <c r="A104" s="17">
        <v>49</v>
      </c>
      <c r="B104" s="17" t="s">
        <v>1309</v>
      </c>
      <c r="C104" s="16" t="s">
        <v>1308</v>
      </c>
      <c r="D104" s="17" t="s">
        <v>544</v>
      </c>
      <c r="E104" s="18" t="s">
        <v>212</v>
      </c>
      <c r="F104" s="17" t="s">
        <v>524</v>
      </c>
      <c r="G104" s="17">
        <f t="shared" si="3"/>
        <v>10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>
        <v>10</v>
      </c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0"/>
    </row>
    <row r="105" spans="1:34" ht="15" customHeight="1">
      <c r="A105" s="17">
        <v>49</v>
      </c>
      <c r="B105" s="17" t="s">
        <v>1776</v>
      </c>
      <c r="C105" s="16" t="s">
        <v>1775</v>
      </c>
      <c r="D105" s="17" t="s">
        <v>544</v>
      </c>
      <c r="E105" s="18" t="s">
        <v>1591</v>
      </c>
      <c r="F105" s="17" t="s">
        <v>555</v>
      </c>
      <c r="G105" s="17">
        <f t="shared" si="3"/>
        <v>10</v>
      </c>
      <c r="H105" s="27"/>
      <c r="I105" s="17"/>
      <c r="J105" s="17"/>
      <c r="K105" s="17">
        <v>10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0"/>
    </row>
    <row r="106" spans="1:34" ht="15" customHeight="1">
      <c r="A106" s="17">
        <v>50</v>
      </c>
      <c r="B106" s="17" t="s">
        <v>357</v>
      </c>
      <c r="C106" s="16" t="s">
        <v>356</v>
      </c>
      <c r="D106" s="17" t="s">
        <v>544</v>
      </c>
      <c r="E106" s="18" t="s">
        <v>212</v>
      </c>
      <c r="F106" s="17" t="s">
        <v>316</v>
      </c>
      <c r="G106" s="17">
        <f t="shared" si="3"/>
        <v>9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>
        <v>9</v>
      </c>
      <c r="AD106" s="17"/>
      <c r="AE106" s="17"/>
      <c r="AF106" s="17"/>
      <c r="AG106" s="17"/>
      <c r="AH106" s="30"/>
    </row>
    <row r="107" spans="1:34" ht="15" customHeight="1">
      <c r="A107" s="17">
        <v>50</v>
      </c>
      <c r="B107" s="17" t="s">
        <v>737</v>
      </c>
      <c r="C107" s="16" t="s">
        <v>736</v>
      </c>
      <c r="D107" s="17" t="s">
        <v>544</v>
      </c>
      <c r="E107" s="18" t="s">
        <v>60</v>
      </c>
      <c r="F107" s="17" t="s">
        <v>33</v>
      </c>
      <c r="G107" s="17">
        <f t="shared" si="3"/>
        <v>9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>
        <v>9</v>
      </c>
      <c r="Z107" s="17"/>
      <c r="AA107" s="17"/>
      <c r="AB107" s="17"/>
      <c r="AC107" s="17"/>
      <c r="AD107" s="17"/>
      <c r="AE107" s="17"/>
      <c r="AF107" s="17"/>
      <c r="AG107" s="17"/>
      <c r="AH107" s="30"/>
    </row>
    <row r="108" spans="1:34" ht="15" customHeight="1">
      <c r="A108" s="17">
        <v>50</v>
      </c>
      <c r="B108" s="17" t="s">
        <v>799</v>
      </c>
      <c r="C108" s="42" t="s">
        <v>798</v>
      </c>
      <c r="D108" s="17" t="s">
        <v>544</v>
      </c>
      <c r="E108" s="41" t="s">
        <v>212</v>
      </c>
      <c r="F108" s="17" t="s">
        <v>21</v>
      </c>
      <c r="G108" s="17">
        <f t="shared" si="3"/>
        <v>9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>
        <v>9</v>
      </c>
      <c r="AG108" s="17"/>
      <c r="AH108" s="30"/>
    </row>
    <row r="109" spans="1:34" ht="15" customHeight="1">
      <c r="A109" s="17">
        <v>50</v>
      </c>
      <c r="B109" s="17" t="s">
        <v>971</v>
      </c>
      <c r="C109" s="16" t="s">
        <v>970</v>
      </c>
      <c r="D109" s="17" t="s">
        <v>544</v>
      </c>
      <c r="E109" s="18" t="s">
        <v>212</v>
      </c>
      <c r="F109" s="17" t="s">
        <v>415</v>
      </c>
      <c r="G109" s="17">
        <f t="shared" si="3"/>
        <v>9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>
        <v>9</v>
      </c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0"/>
    </row>
    <row r="110" spans="1:34" ht="15" customHeight="1">
      <c r="A110" s="17">
        <v>50</v>
      </c>
      <c r="B110" s="52" t="s">
        <v>1525</v>
      </c>
      <c r="C110" s="42" t="s">
        <v>1524</v>
      </c>
      <c r="D110" s="17" t="s">
        <v>544</v>
      </c>
      <c r="E110" s="18" t="s">
        <v>212</v>
      </c>
      <c r="F110" s="17" t="s">
        <v>415</v>
      </c>
      <c r="G110" s="17">
        <f t="shared" si="3"/>
        <v>9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>
        <v>9</v>
      </c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0"/>
    </row>
    <row r="111" spans="1:34" ht="15" customHeight="1">
      <c r="A111" s="17">
        <v>50</v>
      </c>
      <c r="B111" s="17" t="s">
        <v>1707</v>
      </c>
      <c r="C111" s="16" t="s">
        <v>1706</v>
      </c>
      <c r="D111" s="17" t="s">
        <v>544</v>
      </c>
      <c r="E111" s="18" t="s">
        <v>212</v>
      </c>
      <c r="F111" s="17" t="s">
        <v>650</v>
      </c>
      <c r="G111" s="17">
        <f t="shared" si="3"/>
        <v>9</v>
      </c>
      <c r="H111" s="27"/>
      <c r="I111" s="17"/>
      <c r="J111" s="17"/>
      <c r="K111" s="17"/>
      <c r="L111" s="17">
        <v>9</v>
      </c>
      <c r="M111" s="1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0"/>
    </row>
    <row r="112" spans="1:34" ht="15" customHeight="1">
      <c r="A112" s="17">
        <v>51</v>
      </c>
      <c r="B112" s="17" t="s">
        <v>1645</v>
      </c>
      <c r="C112" s="16" t="s">
        <v>1644</v>
      </c>
      <c r="D112" s="17" t="s">
        <v>544</v>
      </c>
      <c r="E112" s="18" t="s">
        <v>212</v>
      </c>
      <c r="F112" s="17" t="s">
        <v>650</v>
      </c>
      <c r="G112" s="17">
        <f t="shared" si="3"/>
        <v>8</v>
      </c>
      <c r="H112" s="27"/>
      <c r="I112" s="17"/>
      <c r="J112" s="17"/>
      <c r="K112" s="17"/>
      <c r="L112" s="17"/>
      <c r="M112" s="17"/>
      <c r="N112" s="17"/>
      <c r="O112" s="17"/>
      <c r="P112" s="17">
        <v>8</v>
      </c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30"/>
    </row>
    <row r="113" spans="1:34" ht="15" customHeight="1">
      <c r="A113" s="17">
        <v>51</v>
      </c>
      <c r="B113" s="40" t="s">
        <v>1709</v>
      </c>
      <c r="C113" s="41" t="s">
        <v>1708</v>
      </c>
      <c r="D113" s="17" t="s">
        <v>544</v>
      </c>
      <c r="E113" s="18" t="s">
        <v>1710</v>
      </c>
      <c r="F113" s="17" t="s">
        <v>14</v>
      </c>
      <c r="G113" s="17">
        <f t="shared" si="3"/>
        <v>8</v>
      </c>
      <c r="H113" s="27"/>
      <c r="I113" s="17"/>
      <c r="J113" s="17"/>
      <c r="K113" s="17"/>
      <c r="L113" s="17">
        <v>8</v>
      </c>
      <c r="M113" s="1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0"/>
    </row>
    <row r="114" spans="1:34" ht="15" customHeight="1">
      <c r="A114" s="17">
        <v>52</v>
      </c>
      <c r="B114" s="17" t="s">
        <v>739</v>
      </c>
      <c r="C114" s="16" t="s">
        <v>738</v>
      </c>
      <c r="D114" s="17" t="s">
        <v>544</v>
      </c>
      <c r="E114" s="18" t="s">
        <v>671</v>
      </c>
      <c r="F114" s="17" t="s">
        <v>21</v>
      </c>
      <c r="G114" s="17">
        <f t="shared" si="3"/>
        <v>7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>
        <v>7</v>
      </c>
      <c r="Z114" s="17"/>
      <c r="AA114" s="17"/>
      <c r="AB114" s="17"/>
      <c r="AC114" s="17"/>
      <c r="AD114" s="17"/>
      <c r="AE114" s="17"/>
      <c r="AF114" s="17"/>
      <c r="AG114" s="17"/>
      <c r="AH114" s="30"/>
    </row>
    <row r="115" spans="1:34" ht="15" customHeight="1">
      <c r="A115" s="17">
        <v>52</v>
      </c>
      <c r="B115" s="17" t="s">
        <v>801</v>
      </c>
      <c r="C115" s="16" t="s">
        <v>800</v>
      </c>
      <c r="D115" s="17" t="s">
        <v>544</v>
      </c>
      <c r="E115" s="18" t="s">
        <v>212</v>
      </c>
      <c r="F115" s="17" t="s">
        <v>415</v>
      </c>
      <c r="G115" s="17">
        <f t="shared" si="3"/>
        <v>7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>
        <v>7</v>
      </c>
      <c r="AG115" s="17"/>
      <c r="AH115" s="30"/>
    </row>
    <row r="116" spans="1:34" ht="15" customHeight="1">
      <c r="A116" s="17">
        <v>52</v>
      </c>
      <c r="B116" s="17" t="s">
        <v>1527</v>
      </c>
      <c r="C116" s="16" t="s">
        <v>1526</v>
      </c>
      <c r="D116" s="17" t="s">
        <v>544</v>
      </c>
      <c r="E116" s="18" t="s">
        <v>212</v>
      </c>
      <c r="F116" s="17" t="s">
        <v>415</v>
      </c>
      <c r="G116" s="17">
        <f t="shared" si="3"/>
        <v>7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>
        <v>7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0"/>
    </row>
    <row r="117" spans="1:34" ht="15" customHeight="1">
      <c r="A117" s="17">
        <v>53</v>
      </c>
      <c r="B117" s="17" t="s">
        <v>472</v>
      </c>
      <c r="C117" s="16" t="s">
        <v>471</v>
      </c>
      <c r="D117" s="17" t="s">
        <v>544</v>
      </c>
      <c r="E117" s="18" t="s">
        <v>212</v>
      </c>
      <c r="F117" s="17" t="s">
        <v>415</v>
      </c>
      <c r="G117" s="17">
        <f t="shared" si="3"/>
        <v>6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>
        <v>6</v>
      </c>
      <c r="AC117" s="17"/>
      <c r="AD117" s="17"/>
      <c r="AE117" s="17"/>
      <c r="AF117" s="17"/>
      <c r="AG117" s="17"/>
      <c r="AH117" s="30"/>
    </row>
    <row r="118" spans="1:34" ht="15" customHeight="1">
      <c r="A118" s="17">
        <v>53</v>
      </c>
      <c r="B118" s="17" t="s">
        <v>973</v>
      </c>
      <c r="C118" s="16" t="s">
        <v>972</v>
      </c>
      <c r="D118" s="17" t="s">
        <v>544</v>
      </c>
      <c r="E118" s="18" t="s">
        <v>212</v>
      </c>
      <c r="F118" s="17" t="s">
        <v>946</v>
      </c>
      <c r="G118" s="17">
        <f t="shared" si="3"/>
        <v>6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>
        <v>6</v>
      </c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0"/>
    </row>
    <row r="119" spans="1:34" ht="15" customHeight="1">
      <c r="A119" s="17">
        <v>54</v>
      </c>
      <c r="B119" s="17" t="s">
        <v>741</v>
      </c>
      <c r="C119" s="16" t="s">
        <v>740</v>
      </c>
      <c r="D119" s="17" t="s">
        <v>544</v>
      </c>
      <c r="E119" s="18" t="s">
        <v>113</v>
      </c>
      <c r="F119" s="17" t="s">
        <v>33</v>
      </c>
      <c r="G119" s="17">
        <f t="shared" si="3"/>
        <v>5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>
        <v>5</v>
      </c>
      <c r="Z119" s="17"/>
      <c r="AA119" s="17"/>
      <c r="AB119" s="17"/>
      <c r="AC119" s="17"/>
      <c r="AD119" s="17"/>
      <c r="AE119" s="17"/>
      <c r="AF119" s="17"/>
      <c r="AG119" s="17"/>
      <c r="AH119" s="30"/>
    </row>
    <row r="120" spans="1:34" ht="15" customHeight="1">
      <c r="A120" s="17">
        <v>54</v>
      </c>
      <c r="B120" s="17" t="s">
        <v>975</v>
      </c>
      <c r="C120" s="16" t="s">
        <v>974</v>
      </c>
      <c r="D120" s="17" t="s">
        <v>544</v>
      </c>
      <c r="E120" s="18" t="s">
        <v>212</v>
      </c>
      <c r="F120" s="17" t="s">
        <v>415</v>
      </c>
      <c r="G120" s="17">
        <f t="shared" si="3"/>
        <v>5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>
        <v>5</v>
      </c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0"/>
    </row>
    <row r="121" spans="1:34" ht="15" customHeight="1">
      <c r="A121" s="17">
        <v>55</v>
      </c>
      <c r="B121" s="17" t="s">
        <v>1529</v>
      </c>
      <c r="C121" s="16" t="s">
        <v>1528</v>
      </c>
      <c r="D121" s="17" t="s">
        <v>544</v>
      </c>
      <c r="E121" s="18" t="s">
        <v>212</v>
      </c>
      <c r="F121" s="17" t="s">
        <v>415</v>
      </c>
      <c r="G121" s="17">
        <f t="shared" si="3"/>
        <v>4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>
        <v>4</v>
      </c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30"/>
    </row>
    <row r="122" spans="1:34" ht="15" customHeight="1">
      <c r="A122" s="17">
        <v>56</v>
      </c>
      <c r="B122" s="17" t="s">
        <v>977</v>
      </c>
      <c r="C122" s="16" t="s">
        <v>976</v>
      </c>
      <c r="D122" s="17" t="s">
        <v>544</v>
      </c>
      <c r="E122" s="18" t="s">
        <v>212</v>
      </c>
      <c r="F122" s="17" t="s">
        <v>415</v>
      </c>
      <c r="G122" s="17">
        <f t="shared" si="3"/>
        <v>3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>
        <v>3</v>
      </c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0"/>
    </row>
    <row r="123" spans="1:34" ht="15" customHeight="1">
      <c r="A123" s="17"/>
      <c r="B123" s="17"/>
      <c r="C123" s="16"/>
      <c r="D123" s="17"/>
      <c r="E123" s="18"/>
      <c r="F123" s="17"/>
      <c r="G123" s="17">
        <f aca="true" t="shared" si="4" ref="G123:G130">SUM(I123:AG123)</f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30"/>
    </row>
    <row r="124" spans="1:34" ht="15" customHeight="1">
      <c r="A124" s="17"/>
      <c r="B124" s="17"/>
      <c r="C124" s="16"/>
      <c r="D124" s="17"/>
      <c r="E124" s="18"/>
      <c r="F124" s="17"/>
      <c r="G124" s="17">
        <f t="shared" si="4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30"/>
    </row>
    <row r="125" spans="1:34" ht="15" customHeight="1">
      <c r="A125" s="17"/>
      <c r="B125" s="17"/>
      <c r="C125" s="16"/>
      <c r="D125" s="17"/>
      <c r="E125" s="18"/>
      <c r="F125" s="17"/>
      <c r="G125" s="17">
        <f t="shared" si="4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30"/>
    </row>
    <row r="126" spans="1:34" ht="15" customHeight="1">
      <c r="A126" s="17"/>
      <c r="B126" s="17"/>
      <c r="C126" s="16"/>
      <c r="D126" s="17"/>
      <c r="E126" s="18"/>
      <c r="F126" s="17"/>
      <c r="G126" s="17">
        <f t="shared" si="4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30"/>
    </row>
    <row r="127" spans="1:34" ht="15" customHeight="1">
      <c r="A127" s="17"/>
      <c r="B127" s="17"/>
      <c r="C127" s="16"/>
      <c r="D127" s="17"/>
      <c r="E127" s="18"/>
      <c r="F127" s="17"/>
      <c r="G127" s="17">
        <f t="shared" si="4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30"/>
    </row>
    <row r="128" spans="1:34" ht="15" customHeight="1">
      <c r="A128" s="17"/>
      <c r="B128" s="17"/>
      <c r="C128" s="16"/>
      <c r="D128" s="17"/>
      <c r="E128" s="18"/>
      <c r="F128" s="17"/>
      <c r="G128" s="17">
        <f t="shared" si="4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30"/>
    </row>
    <row r="129" spans="1:34" ht="15" customHeight="1">
      <c r="A129" s="17"/>
      <c r="B129" s="17"/>
      <c r="C129" s="16"/>
      <c r="D129" s="17"/>
      <c r="E129" s="18"/>
      <c r="F129" s="17"/>
      <c r="G129" s="17">
        <f t="shared" si="4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30"/>
    </row>
    <row r="130" spans="1:34" ht="15" customHeight="1">
      <c r="A130" s="17"/>
      <c r="B130" s="17"/>
      <c r="C130" s="16"/>
      <c r="D130" s="17"/>
      <c r="E130" s="18"/>
      <c r="F130" s="17"/>
      <c r="G130" s="17">
        <f t="shared" si="4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30"/>
    </row>
    <row r="131" spans="1:34" ht="15" customHeight="1">
      <c r="A131" s="17"/>
      <c r="B131" s="17"/>
      <c r="C131" s="16"/>
      <c r="D131" s="17"/>
      <c r="E131" s="18"/>
      <c r="F131" s="17"/>
      <c r="G131" s="17"/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30"/>
    </row>
    <row r="132" spans="1:34" ht="15" customHeight="1">
      <c r="A132" s="17"/>
      <c r="B132" s="17"/>
      <c r="C132" s="16"/>
      <c r="D132" s="17"/>
      <c r="E132" s="18"/>
      <c r="F132" s="17"/>
      <c r="G132" s="17"/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30"/>
    </row>
    <row r="133" spans="1:34" ht="15" customHeight="1">
      <c r="A133" s="17"/>
      <c r="B133" s="17"/>
      <c r="C133" s="16"/>
      <c r="D133" s="17"/>
      <c r="E133" s="18"/>
      <c r="F133" s="17"/>
      <c r="G133" s="17"/>
      <c r="H133" s="29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30"/>
    </row>
    <row r="134" spans="1:35" s="14" customFormat="1" ht="4.5" customHeight="1">
      <c r="A134" s="20"/>
      <c r="B134" s="21"/>
      <c r="C134" s="22"/>
      <c r="D134" s="21"/>
      <c r="E134" s="23"/>
      <c r="F134" s="21"/>
      <c r="G134" s="24"/>
      <c r="H134" s="21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5"/>
      <c r="AI134" s="13"/>
    </row>
    <row r="135" spans="1:34" s="8" customFormat="1" ht="12.75" customHeight="1">
      <c r="A135" s="10"/>
      <c r="B135" s="7"/>
      <c r="D135" s="7"/>
      <c r="E135" s="9"/>
      <c r="F135" s="7"/>
      <c r="G135" s="7"/>
      <c r="H135" s="1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15"/>
    </row>
  </sheetData>
  <sheetProtection password="E42B" sheet="1"/>
  <mergeCells count="27">
    <mergeCell ref="A2:G2"/>
    <mergeCell ref="A1:G1"/>
    <mergeCell ref="I1:I2"/>
    <mergeCell ref="AG1:AG2"/>
    <mergeCell ref="AD1:AD2"/>
    <mergeCell ref="AB1:AB2"/>
    <mergeCell ref="AE1:AE2"/>
    <mergeCell ref="AC1:AC2"/>
    <mergeCell ref="AF1:AF2"/>
    <mergeCell ref="Z1:Z2"/>
    <mergeCell ref="U1:U2"/>
    <mergeCell ref="Y1:Y2"/>
    <mergeCell ref="P1:P2"/>
    <mergeCell ref="L1:L2"/>
    <mergeCell ref="AA1:AA2"/>
    <mergeCell ref="X1:X2"/>
    <mergeCell ref="W1:W2"/>
    <mergeCell ref="V1:V2"/>
    <mergeCell ref="Q1:Q2"/>
    <mergeCell ref="J1:J2"/>
    <mergeCell ref="K1:K2"/>
    <mergeCell ref="N1:N2"/>
    <mergeCell ref="R1:R2"/>
    <mergeCell ref="O1:O2"/>
    <mergeCell ref="T1:T2"/>
    <mergeCell ref="S1:S2"/>
    <mergeCell ref="M1:M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5.71093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6.7109375" style="4" customWidth="1"/>
    <col min="11" max="32" width="6.00390625" style="4" customWidth="1"/>
    <col min="33" max="33" width="0.85546875" style="14" customWidth="1"/>
    <col min="34" max="34" width="4.57421875" style="4" customWidth="1"/>
  </cols>
  <sheetData>
    <row r="1" spans="1:33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1816</v>
      </c>
      <c r="K1" s="66" t="s">
        <v>1715</v>
      </c>
      <c r="L1" s="66" t="s">
        <v>1691</v>
      </c>
      <c r="M1" s="66" t="s">
        <v>1675</v>
      </c>
      <c r="N1" s="66" t="s">
        <v>1674</v>
      </c>
      <c r="O1" s="66" t="s">
        <v>1538</v>
      </c>
      <c r="P1" s="66" t="s">
        <v>1635</v>
      </c>
      <c r="Q1" s="66" t="s">
        <v>1505</v>
      </c>
      <c r="R1" s="66" t="s">
        <v>1603</v>
      </c>
      <c r="S1" s="66" t="s">
        <v>1151</v>
      </c>
      <c r="T1" s="66" t="s">
        <v>1010</v>
      </c>
      <c r="U1" s="66" t="s">
        <v>1006</v>
      </c>
      <c r="V1" s="66" t="s">
        <v>942</v>
      </c>
      <c r="W1" s="66" t="s">
        <v>811</v>
      </c>
      <c r="X1" s="66" t="s">
        <v>645</v>
      </c>
      <c r="Y1" s="66" t="s">
        <v>600</v>
      </c>
      <c r="Z1" s="66" t="s">
        <v>503</v>
      </c>
      <c r="AA1" s="76" t="s">
        <v>412</v>
      </c>
      <c r="AB1" s="76" t="s">
        <v>313</v>
      </c>
      <c r="AC1" s="76" t="s">
        <v>29</v>
      </c>
      <c r="AD1" s="76" t="s">
        <v>208</v>
      </c>
      <c r="AE1" s="66" t="s">
        <v>778</v>
      </c>
      <c r="AF1" s="76" t="s">
        <v>8</v>
      </c>
      <c r="AG1" s="26"/>
    </row>
    <row r="2" spans="1:34" s="4" customFormat="1" ht="69.75" customHeight="1">
      <c r="A2" s="70" t="s">
        <v>1853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76"/>
      <c r="AB2" s="76"/>
      <c r="AC2" s="76"/>
      <c r="AD2" s="76"/>
      <c r="AE2" s="67"/>
      <c r="AF2" s="76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646</v>
      </c>
      <c r="S3" s="19" t="s">
        <v>1152</v>
      </c>
      <c r="T3" s="19" t="s">
        <v>646</v>
      </c>
      <c r="U3" s="19" t="s">
        <v>646</v>
      </c>
      <c r="V3" s="19" t="s">
        <v>9</v>
      </c>
      <c r="W3" s="19" t="s">
        <v>9</v>
      </c>
      <c r="X3" s="19" t="s">
        <v>646</v>
      </c>
      <c r="Y3" s="19" t="s">
        <v>9</v>
      </c>
      <c r="Z3" s="19" t="s">
        <v>9</v>
      </c>
      <c r="AA3" s="19" t="s">
        <v>9</v>
      </c>
      <c r="AB3" s="19" t="s">
        <v>9</v>
      </c>
      <c r="AC3" s="19" t="s">
        <v>9</v>
      </c>
      <c r="AD3" s="19" t="s">
        <v>9</v>
      </c>
      <c r="AE3" s="19" t="s">
        <v>9</v>
      </c>
      <c r="AF3" s="19" t="s">
        <v>9</v>
      </c>
      <c r="AG3" s="31"/>
      <c r="AH3" s="1"/>
    </row>
    <row r="4" spans="1:33" ht="15" customHeight="1">
      <c r="A4" s="17">
        <v>1</v>
      </c>
      <c r="B4" s="17" t="s">
        <v>476</v>
      </c>
      <c r="C4" s="16" t="s">
        <v>475</v>
      </c>
      <c r="D4" s="17" t="s">
        <v>17</v>
      </c>
      <c r="E4" s="18" t="s">
        <v>212</v>
      </c>
      <c r="F4" s="17" t="s">
        <v>415</v>
      </c>
      <c r="G4" s="17">
        <f>SUM(I4:AG4)</f>
        <v>380</v>
      </c>
      <c r="H4" s="27"/>
      <c r="I4" s="17"/>
      <c r="J4" s="17"/>
      <c r="K4" s="17"/>
      <c r="L4" s="17"/>
      <c r="M4" s="17"/>
      <c r="N4" s="17">
        <v>50</v>
      </c>
      <c r="O4" s="17"/>
      <c r="P4" s="17"/>
      <c r="Q4" s="17">
        <v>50</v>
      </c>
      <c r="R4" s="17"/>
      <c r="S4" s="17">
        <v>130</v>
      </c>
      <c r="T4" s="17"/>
      <c r="U4" s="17"/>
      <c r="V4" s="17">
        <v>50</v>
      </c>
      <c r="W4" s="17"/>
      <c r="X4" s="17"/>
      <c r="Y4" s="17"/>
      <c r="Z4" s="17"/>
      <c r="AA4" s="17">
        <v>50</v>
      </c>
      <c r="AB4" s="17"/>
      <c r="AC4" s="17"/>
      <c r="AD4" s="17"/>
      <c r="AE4" s="17">
        <v>50</v>
      </c>
      <c r="AF4" s="17"/>
      <c r="AG4" s="30"/>
    </row>
    <row r="5" spans="1:33" ht="15" customHeight="1">
      <c r="A5" s="17">
        <v>2</v>
      </c>
      <c r="B5" s="17" t="s">
        <v>900</v>
      </c>
      <c r="C5" s="16" t="s">
        <v>899</v>
      </c>
      <c r="D5" s="17" t="s">
        <v>17</v>
      </c>
      <c r="E5" s="18" t="s">
        <v>901</v>
      </c>
      <c r="F5" s="17" t="s">
        <v>355</v>
      </c>
      <c r="G5" s="17">
        <f>SUM(I5:AG5)</f>
        <v>350</v>
      </c>
      <c r="H5" s="27"/>
      <c r="I5" s="17"/>
      <c r="J5" s="17"/>
      <c r="K5" s="17"/>
      <c r="L5" s="17"/>
      <c r="M5" s="17"/>
      <c r="N5" s="17"/>
      <c r="O5" s="17">
        <v>50</v>
      </c>
      <c r="P5" s="17"/>
      <c r="Q5" s="17"/>
      <c r="R5" s="17"/>
      <c r="S5" s="17">
        <v>250</v>
      </c>
      <c r="T5" s="17"/>
      <c r="U5" s="17"/>
      <c r="V5" s="17"/>
      <c r="W5" s="17">
        <v>50</v>
      </c>
      <c r="X5" s="17"/>
      <c r="Y5" s="17"/>
      <c r="Z5" s="17"/>
      <c r="AA5" s="17"/>
      <c r="AB5" s="17"/>
      <c r="AC5" s="17"/>
      <c r="AD5" s="17"/>
      <c r="AE5" s="17"/>
      <c r="AF5" s="17"/>
      <c r="AG5" s="30"/>
    </row>
    <row r="6" spans="1:33" ht="15" customHeight="1">
      <c r="A6" s="17">
        <v>3</v>
      </c>
      <c r="B6" s="17" t="s">
        <v>1311</v>
      </c>
      <c r="C6" s="16" t="s">
        <v>1310</v>
      </c>
      <c r="D6" s="17" t="s">
        <v>17</v>
      </c>
      <c r="E6" s="18" t="s">
        <v>212</v>
      </c>
      <c r="F6" s="17" t="s">
        <v>235</v>
      </c>
      <c r="G6" s="17">
        <f>SUM(I6:AF6)</f>
        <v>300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300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30"/>
    </row>
    <row r="7" spans="1:33" ht="15" customHeight="1">
      <c r="A7" s="33">
        <v>4</v>
      </c>
      <c r="B7" s="17" t="s">
        <v>482</v>
      </c>
      <c r="C7" s="16" t="s">
        <v>481</v>
      </c>
      <c r="D7" s="17" t="s">
        <v>17</v>
      </c>
      <c r="E7" s="18" t="s">
        <v>212</v>
      </c>
      <c r="F7" s="17" t="s">
        <v>415</v>
      </c>
      <c r="G7" s="17">
        <f aca="true" t="shared" si="0" ref="G7:G12">SUM(I7:AG7)</f>
        <v>290</v>
      </c>
      <c r="H7" s="27"/>
      <c r="I7" s="17"/>
      <c r="J7" s="17"/>
      <c r="K7" s="17"/>
      <c r="L7" s="17"/>
      <c r="M7" s="17"/>
      <c r="N7" s="17">
        <v>35</v>
      </c>
      <c r="O7" s="17"/>
      <c r="P7" s="17"/>
      <c r="Q7" s="17">
        <v>40</v>
      </c>
      <c r="R7" s="17"/>
      <c r="S7" s="17">
        <v>110</v>
      </c>
      <c r="T7" s="17"/>
      <c r="U7" s="17"/>
      <c r="V7" s="17">
        <v>35</v>
      </c>
      <c r="W7" s="17"/>
      <c r="X7" s="17"/>
      <c r="Y7" s="17"/>
      <c r="Z7" s="17"/>
      <c r="AA7" s="17">
        <v>30</v>
      </c>
      <c r="AB7" s="17"/>
      <c r="AC7" s="17"/>
      <c r="AD7" s="17"/>
      <c r="AE7" s="17">
        <v>40</v>
      </c>
      <c r="AF7" s="17"/>
      <c r="AG7" s="30"/>
    </row>
    <row r="8" spans="1:33" ht="15" customHeight="1">
      <c r="A8" s="17">
        <v>5</v>
      </c>
      <c r="B8" s="17" t="s">
        <v>359</v>
      </c>
      <c r="C8" s="16" t="s">
        <v>358</v>
      </c>
      <c r="D8" s="17" t="s">
        <v>17</v>
      </c>
      <c r="E8" s="18" t="s">
        <v>360</v>
      </c>
      <c r="F8" s="17" t="s">
        <v>316</v>
      </c>
      <c r="G8" s="17">
        <f t="shared" si="0"/>
        <v>250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200</v>
      </c>
      <c r="T8" s="17"/>
      <c r="U8" s="17"/>
      <c r="V8" s="17"/>
      <c r="W8" s="17"/>
      <c r="X8" s="17"/>
      <c r="Y8" s="17"/>
      <c r="Z8" s="17"/>
      <c r="AA8" s="17"/>
      <c r="AB8" s="17">
        <v>50</v>
      </c>
      <c r="AC8" s="17"/>
      <c r="AD8" s="17"/>
      <c r="AE8" s="17"/>
      <c r="AF8" s="17"/>
      <c r="AG8" s="30"/>
    </row>
    <row r="9" spans="1:33" ht="15" customHeight="1">
      <c r="A9" s="17">
        <v>6</v>
      </c>
      <c r="B9" s="17" t="s">
        <v>85</v>
      </c>
      <c r="C9" s="16" t="s">
        <v>84</v>
      </c>
      <c r="D9" s="17" t="s">
        <v>17</v>
      </c>
      <c r="E9" s="18" t="s">
        <v>43</v>
      </c>
      <c r="F9" s="17" t="s">
        <v>33</v>
      </c>
      <c r="G9" s="17">
        <f t="shared" si="0"/>
        <v>230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95</v>
      </c>
      <c r="S9" s="17"/>
      <c r="T9" s="17"/>
      <c r="U9" s="17"/>
      <c r="V9" s="17"/>
      <c r="W9" s="17"/>
      <c r="X9" s="17">
        <v>95</v>
      </c>
      <c r="Y9" s="17"/>
      <c r="Z9" s="17"/>
      <c r="AA9" s="17"/>
      <c r="AB9" s="17"/>
      <c r="AC9" s="17">
        <v>40</v>
      </c>
      <c r="AD9" s="17"/>
      <c r="AE9" s="17"/>
      <c r="AF9" s="16"/>
      <c r="AG9" s="30"/>
    </row>
    <row r="10" spans="1:33" ht="15" customHeight="1">
      <c r="A10" s="17">
        <v>7</v>
      </c>
      <c r="B10" s="17" t="s">
        <v>362</v>
      </c>
      <c r="C10" s="16" t="s">
        <v>361</v>
      </c>
      <c r="D10" s="17" t="s">
        <v>17</v>
      </c>
      <c r="E10" s="18" t="s">
        <v>212</v>
      </c>
      <c r="F10" s="17" t="s">
        <v>316</v>
      </c>
      <c r="G10" s="17">
        <f t="shared" si="0"/>
        <v>185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150</v>
      </c>
      <c r="T10" s="17"/>
      <c r="U10" s="17"/>
      <c r="V10" s="17"/>
      <c r="W10" s="17"/>
      <c r="X10" s="17"/>
      <c r="Y10" s="17"/>
      <c r="Z10" s="17"/>
      <c r="AA10" s="17"/>
      <c r="AB10" s="17">
        <v>35</v>
      </c>
      <c r="AC10" s="17"/>
      <c r="AD10" s="17"/>
      <c r="AE10" s="17"/>
      <c r="AF10" s="17"/>
      <c r="AG10" s="30"/>
    </row>
    <row r="11" spans="1:33" ht="15" customHeight="1">
      <c r="A11" s="17">
        <v>8</v>
      </c>
      <c r="B11" s="17" t="s">
        <v>1075</v>
      </c>
      <c r="C11" s="16" t="s">
        <v>1074</v>
      </c>
      <c r="D11" s="17" t="s">
        <v>17</v>
      </c>
      <c r="E11" s="18" t="s">
        <v>1076</v>
      </c>
      <c r="F11" s="17" t="s">
        <v>650</v>
      </c>
      <c r="G11" s="17">
        <f t="shared" si="0"/>
        <v>180</v>
      </c>
      <c r="H11" s="27"/>
      <c r="I11" s="17"/>
      <c r="J11" s="17"/>
      <c r="K11" s="17"/>
      <c r="L11" s="17"/>
      <c r="M11" s="17">
        <v>50</v>
      </c>
      <c r="N11" s="17"/>
      <c r="O11" s="17"/>
      <c r="P11" s="17">
        <v>30</v>
      </c>
      <c r="Q11" s="17"/>
      <c r="R11" s="17"/>
      <c r="S11" s="17"/>
      <c r="T11" s="17">
        <v>100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0"/>
    </row>
    <row r="12" spans="1:33" ht="15" customHeight="1">
      <c r="A12" s="17">
        <v>9</v>
      </c>
      <c r="B12" s="17" t="s">
        <v>398</v>
      </c>
      <c r="C12" s="16" t="s">
        <v>399</v>
      </c>
      <c r="D12" s="17" t="s">
        <v>17</v>
      </c>
      <c r="E12" s="18" t="s">
        <v>315</v>
      </c>
      <c r="F12" s="17" t="s">
        <v>316</v>
      </c>
      <c r="G12" s="17">
        <f t="shared" si="0"/>
        <v>175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135</v>
      </c>
      <c r="T12" s="17"/>
      <c r="U12" s="17"/>
      <c r="V12" s="17"/>
      <c r="W12" s="17"/>
      <c r="X12" s="17"/>
      <c r="Y12" s="17"/>
      <c r="Z12" s="17"/>
      <c r="AA12" s="17"/>
      <c r="AB12" s="17">
        <v>40</v>
      </c>
      <c r="AC12" s="17"/>
      <c r="AD12" s="17"/>
      <c r="AE12" s="17"/>
      <c r="AF12" s="17"/>
      <c r="AG12" s="30"/>
    </row>
    <row r="13" spans="1:33" ht="15" customHeight="1">
      <c r="A13" s="17">
        <v>9</v>
      </c>
      <c r="B13" s="17" t="s">
        <v>1313</v>
      </c>
      <c r="C13" s="16" t="s">
        <v>1312</v>
      </c>
      <c r="D13" s="17" t="s">
        <v>17</v>
      </c>
      <c r="E13" s="18" t="s">
        <v>212</v>
      </c>
      <c r="F13" s="17" t="s">
        <v>524</v>
      </c>
      <c r="G13" s="17">
        <f>SUM(I13:AF13)</f>
        <v>175</v>
      </c>
      <c r="H13" s="27"/>
      <c r="I13" s="17"/>
      <c r="J13" s="17"/>
      <c r="K13" s="17"/>
      <c r="L13" s="17"/>
      <c r="M13" s="17"/>
      <c r="N13" s="17"/>
      <c r="O13" s="17">
        <v>35</v>
      </c>
      <c r="P13" s="17"/>
      <c r="Q13" s="17"/>
      <c r="R13" s="17"/>
      <c r="S13" s="17">
        <v>140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30"/>
    </row>
    <row r="14" spans="1:33" ht="15" customHeight="1">
      <c r="A14" s="17">
        <v>9</v>
      </c>
      <c r="B14" s="17" t="s">
        <v>986</v>
      </c>
      <c r="C14" s="16" t="s">
        <v>985</v>
      </c>
      <c r="D14" s="17" t="s">
        <v>17</v>
      </c>
      <c r="E14" s="18" t="s">
        <v>212</v>
      </c>
      <c r="F14" s="17" t="s">
        <v>415</v>
      </c>
      <c r="G14" s="17">
        <f aca="true" t="shared" si="1" ref="G14:G20">SUM(I14:AG14)</f>
        <v>175</v>
      </c>
      <c r="H14" s="27"/>
      <c r="I14" s="17"/>
      <c r="J14" s="17"/>
      <c r="K14" s="17"/>
      <c r="L14" s="17"/>
      <c r="M14" s="17"/>
      <c r="N14" s="17">
        <v>30</v>
      </c>
      <c r="O14" s="17"/>
      <c r="P14" s="17"/>
      <c r="Q14" s="17">
        <v>30</v>
      </c>
      <c r="R14" s="17"/>
      <c r="S14" s="17">
        <v>95</v>
      </c>
      <c r="T14" s="17"/>
      <c r="U14" s="17"/>
      <c r="V14" s="17">
        <v>20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30"/>
    </row>
    <row r="15" spans="1:33" ht="15" customHeight="1">
      <c r="A15" s="17">
        <v>10</v>
      </c>
      <c r="B15" s="17" t="s">
        <v>266</v>
      </c>
      <c r="C15" s="16" t="s">
        <v>265</v>
      </c>
      <c r="D15" s="17" t="s">
        <v>17</v>
      </c>
      <c r="E15" s="18" t="s">
        <v>220</v>
      </c>
      <c r="F15" s="17" t="s">
        <v>211</v>
      </c>
      <c r="G15" s="17">
        <f t="shared" si="1"/>
        <v>165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95</v>
      </c>
      <c r="V15" s="17"/>
      <c r="W15" s="17"/>
      <c r="X15" s="17"/>
      <c r="Y15" s="17">
        <v>35</v>
      </c>
      <c r="Z15" s="17"/>
      <c r="AA15" s="17"/>
      <c r="AB15" s="17"/>
      <c r="AC15" s="17"/>
      <c r="AD15" s="17">
        <v>35</v>
      </c>
      <c r="AE15" s="17"/>
      <c r="AF15" s="17"/>
      <c r="AG15" s="30"/>
    </row>
    <row r="16" spans="1:33" ht="15" customHeight="1">
      <c r="A16" s="17">
        <v>11</v>
      </c>
      <c r="B16" s="17" t="s">
        <v>271</v>
      </c>
      <c r="C16" s="16" t="s">
        <v>267</v>
      </c>
      <c r="D16" s="17" t="s">
        <v>17</v>
      </c>
      <c r="E16" s="18" t="s">
        <v>268</v>
      </c>
      <c r="F16" s="17" t="s">
        <v>211</v>
      </c>
      <c r="G16" s="17">
        <f t="shared" si="1"/>
        <v>160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90</v>
      </c>
      <c r="V16" s="17"/>
      <c r="W16" s="17"/>
      <c r="X16" s="17"/>
      <c r="Y16" s="17">
        <v>40</v>
      </c>
      <c r="Z16" s="17"/>
      <c r="AA16" s="17"/>
      <c r="AB16" s="17"/>
      <c r="AC16" s="17"/>
      <c r="AD16" s="17">
        <v>30</v>
      </c>
      <c r="AE16" s="17"/>
      <c r="AF16" s="17"/>
      <c r="AG16" s="30"/>
    </row>
    <row r="17" spans="1:33" ht="15" customHeight="1">
      <c r="A17" s="33">
        <v>12</v>
      </c>
      <c r="B17" s="17" t="s">
        <v>94</v>
      </c>
      <c r="C17" s="16" t="s">
        <v>93</v>
      </c>
      <c r="D17" s="17" t="s">
        <v>17</v>
      </c>
      <c r="E17" s="18" t="s">
        <v>43</v>
      </c>
      <c r="F17" s="17" t="s">
        <v>33</v>
      </c>
      <c r="G17" s="17">
        <f t="shared" si="1"/>
        <v>145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>
        <v>65</v>
      </c>
      <c r="S17" s="17"/>
      <c r="T17" s="17"/>
      <c r="U17" s="17"/>
      <c r="V17" s="17"/>
      <c r="W17" s="17"/>
      <c r="X17" s="17">
        <v>60</v>
      </c>
      <c r="Y17" s="17"/>
      <c r="Z17" s="17"/>
      <c r="AA17" s="17"/>
      <c r="AB17" s="17"/>
      <c r="AC17" s="17">
        <v>20</v>
      </c>
      <c r="AD17" s="17"/>
      <c r="AE17" s="17"/>
      <c r="AF17" s="16"/>
      <c r="AG17" s="30"/>
    </row>
    <row r="18" spans="1:33" ht="15" customHeight="1">
      <c r="A18" s="17">
        <v>12</v>
      </c>
      <c r="B18" s="17" t="s">
        <v>106</v>
      </c>
      <c r="C18" s="16" t="s">
        <v>105</v>
      </c>
      <c r="D18" s="17" t="s">
        <v>17</v>
      </c>
      <c r="E18" s="18" t="s">
        <v>43</v>
      </c>
      <c r="F18" s="17" t="s">
        <v>33</v>
      </c>
      <c r="G18" s="17">
        <f t="shared" si="1"/>
        <v>145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>
        <v>85</v>
      </c>
      <c r="S18" s="17"/>
      <c r="T18" s="17"/>
      <c r="U18" s="17"/>
      <c r="V18" s="17"/>
      <c r="W18" s="17"/>
      <c r="X18" s="17">
        <v>55</v>
      </c>
      <c r="Y18" s="17"/>
      <c r="Z18" s="17"/>
      <c r="AA18" s="17"/>
      <c r="AB18" s="17"/>
      <c r="AC18" s="17">
        <v>5</v>
      </c>
      <c r="AD18" s="17"/>
      <c r="AE18" s="17"/>
      <c r="AF18" s="16"/>
      <c r="AG18" s="30"/>
    </row>
    <row r="19" spans="1:33" ht="15" customHeight="1">
      <c r="A19" s="17">
        <v>13</v>
      </c>
      <c r="B19" s="17" t="s">
        <v>82</v>
      </c>
      <c r="C19" s="16" t="s">
        <v>81</v>
      </c>
      <c r="D19" s="17" t="s">
        <v>17</v>
      </c>
      <c r="E19" s="18" t="s">
        <v>83</v>
      </c>
      <c r="F19" s="17" t="s">
        <v>33</v>
      </c>
      <c r="G19" s="17">
        <f t="shared" si="1"/>
        <v>130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80</v>
      </c>
      <c r="Y19" s="17"/>
      <c r="Z19" s="17"/>
      <c r="AA19" s="17"/>
      <c r="AB19" s="17"/>
      <c r="AC19" s="17">
        <v>50</v>
      </c>
      <c r="AD19" s="17"/>
      <c r="AE19" s="17"/>
      <c r="AF19" s="16"/>
      <c r="AG19" s="30"/>
    </row>
    <row r="20" spans="1:33" ht="15" customHeight="1">
      <c r="A20" s="17">
        <v>14</v>
      </c>
      <c r="B20" s="17" t="s">
        <v>91</v>
      </c>
      <c r="C20" s="16" t="s">
        <v>90</v>
      </c>
      <c r="D20" s="17" t="s">
        <v>17</v>
      </c>
      <c r="E20" s="18" t="s">
        <v>92</v>
      </c>
      <c r="F20" s="17" t="s">
        <v>33</v>
      </c>
      <c r="G20" s="17">
        <f t="shared" si="1"/>
        <v>125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100</v>
      </c>
      <c r="Y20" s="17"/>
      <c r="Z20" s="17"/>
      <c r="AA20" s="17"/>
      <c r="AB20" s="17"/>
      <c r="AC20" s="17">
        <v>25</v>
      </c>
      <c r="AD20" s="17"/>
      <c r="AE20" s="17"/>
      <c r="AF20" s="16"/>
      <c r="AG20" s="30"/>
    </row>
    <row r="21" spans="1:33" ht="15" customHeight="1">
      <c r="A21" s="17">
        <v>14</v>
      </c>
      <c r="B21" s="17" t="s">
        <v>1315</v>
      </c>
      <c r="C21" s="16" t="s">
        <v>1314</v>
      </c>
      <c r="D21" s="17" t="s">
        <v>17</v>
      </c>
      <c r="E21" s="18" t="s">
        <v>1316</v>
      </c>
      <c r="F21" s="17" t="s">
        <v>524</v>
      </c>
      <c r="G21" s="17">
        <f>SUM(I21:AF21)</f>
        <v>125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125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0"/>
    </row>
    <row r="22" spans="1:33" ht="15" customHeight="1">
      <c r="A22" s="33">
        <v>14</v>
      </c>
      <c r="B22" s="17" t="s">
        <v>1078</v>
      </c>
      <c r="C22" s="16" t="s">
        <v>1077</v>
      </c>
      <c r="D22" s="17" t="s">
        <v>17</v>
      </c>
      <c r="E22" s="18" t="s">
        <v>775</v>
      </c>
      <c r="F22" s="17" t="s">
        <v>650</v>
      </c>
      <c r="G22" s="17">
        <f>SUM(I22:AG22)</f>
        <v>125</v>
      </c>
      <c r="H22" s="27"/>
      <c r="I22" s="17"/>
      <c r="J22" s="17"/>
      <c r="K22" s="17"/>
      <c r="L22" s="17"/>
      <c r="M22" s="17">
        <v>35</v>
      </c>
      <c r="N22" s="17"/>
      <c r="O22" s="17"/>
      <c r="P22" s="17"/>
      <c r="Q22" s="17"/>
      <c r="R22" s="17"/>
      <c r="S22" s="17"/>
      <c r="T22" s="17">
        <v>90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0"/>
    </row>
    <row r="23" spans="1:33" ht="15" customHeight="1">
      <c r="A23" s="17">
        <v>15</v>
      </c>
      <c r="B23" s="43" t="s">
        <v>478</v>
      </c>
      <c r="C23" s="44" t="s">
        <v>477</v>
      </c>
      <c r="D23" s="43" t="s">
        <v>17</v>
      </c>
      <c r="E23" s="45" t="s">
        <v>212</v>
      </c>
      <c r="F23" s="43" t="s">
        <v>415</v>
      </c>
      <c r="G23" s="43">
        <f>SUM(I23:AF23)</f>
        <v>122</v>
      </c>
      <c r="H23" s="54"/>
      <c r="I23" s="43"/>
      <c r="J23" s="43"/>
      <c r="K23" s="43"/>
      <c r="L23" s="43"/>
      <c r="M23" s="43"/>
      <c r="N23" s="43">
        <v>40</v>
      </c>
      <c r="O23" s="43"/>
      <c r="P23" s="43"/>
      <c r="Q23" s="43">
        <v>35</v>
      </c>
      <c r="R23" s="43"/>
      <c r="S23" s="43"/>
      <c r="T23" s="43"/>
      <c r="U23" s="43"/>
      <c r="V23" s="43">
        <v>7</v>
      </c>
      <c r="W23" s="43"/>
      <c r="X23" s="43"/>
      <c r="Y23" s="43"/>
      <c r="Z23" s="43"/>
      <c r="AA23" s="43">
        <v>40</v>
      </c>
      <c r="AB23" s="43"/>
      <c r="AC23" s="43"/>
      <c r="AD23" s="43"/>
      <c r="AE23" s="43"/>
      <c r="AF23" s="43"/>
      <c r="AG23" s="30"/>
    </row>
    <row r="24" spans="1:33" ht="15" customHeight="1">
      <c r="A24" s="17">
        <v>16</v>
      </c>
      <c r="B24" s="17" t="s">
        <v>87</v>
      </c>
      <c r="C24" s="16" t="s">
        <v>86</v>
      </c>
      <c r="D24" s="17" t="s">
        <v>17</v>
      </c>
      <c r="E24" s="18" t="s">
        <v>43</v>
      </c>
      <c r="F24" s="17" t="s">
        <v>33</v>
      </c>
      <c r="G24" s="17">
        <f>SUM(I24:AG24)</f>
        <v>120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85</v>
      </c>
      <c r="Y24" s="17"/>
      <c r="Z24" s="17"/>
      <c r="AA24" s="17"/>
      <c r="AB24" s="17"/>
      <c r="AC24" s="17">
        <v>35</v>
      </c>
      <c r="AD24" s="17"/>
      <c r="AE24" s="17"/>
      <c r="AF24" s="16"/>
      <c r="AG24" s="30"/>
    </row>
    <row r="25" spans="1:33" ht="15" customHeight="1">
      <c r="A25" s="17">
        <v>16</v>
      </c>
      <c r="B25" s="17" t="s">
        <v>1318</v>
      </c>
      <c r="C25" s="16" t="s">
        <v>1317</v>
      </c>
      <c r="D25" s="17" t="s">
        <v>17</v>
      </c>
      <c r="E25" s="18" t="s">
        <v>212</v>
      </c>
      <c r="F25" s="17" t="s">
        <v>524</v>
      </c>
      <c r="G25" s="17">
        <f>SUM(I25:AF25)</f>
        <v>120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120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0"/>
    </row>
    <row r="26" spans="1:33" ht="15" customHeight="1">
      <c r="A26" s="17">
        <v>17</v>
      </c>
      <c r="B26" s="17" t="s">
        <v>1320</v>
      </c>
      <c r="C26" s="16" t="s">
        <v>1319</v>
      </c>
      <c r="D26" s="17" t="s">
        <v>17</v>
      </c>
      <c r="E26" s="18" t="s">
        <v>212</v>
      </c>
      <c r="F26" s="17" t="s">
        <v>524</v>
      </c>
      <c r="G26" s="17">
        <f>SUM(I26:AF26)</f>
        <v>115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115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0"/>
    </row>
    <row r="27" spans="1:33" ht="15" customHeight="1">
      <c r="A27" s="17">
        <v>18</v>
      </c>
      <c r="B27" s="17" t="s">
        <v>619</v>
      </c>
      <c r="C27" s="16" t="s">
        <v>618</v>
      </c>
      <c r="D27" s="17" t="s">
        <v>17</v>
      </c>
      <c r="E27" s="18" t="s">
        <v>620</v>
      </c>
      <c r="F27" s="17" t="s">
        <v>211</v>
      </c>
      <c r="G27" s="17">
        <f>SUM(I27:AG27)</f>
        <v>105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85</v>
      </c>
      <c r="V27" s="17"/>
      <c r="W27" s="17"/>
      <c r="X27" s="17"/>
      <c r="Y27" s="17">
        <v>20</v>
      </c>
      <c r="Z27" s="17"/>
      <c r="AA27" s="17"/>
      <c r="AB27" s="17"/>
      <c r="AC27" s="17"/>
      <c r="AD27" s="17"/>
      <c r="AE27" s="17"/>
      <c r="AF27" s="17"/>
      <c r="AG27" s="30"/>
    </row>
    <row r="28" spans="1:33" ht="15" customHeight="1">
      <c r="A28" s="17">
        <v>18</v>
      </c>
      <c r="B28" s="17" t="s">
        <v>749</v>
      </c>
      <c r="C28" s="16" t="s">
        <v>748</v>
      </c>
      <c r="D28" s="17" t="s">
        <v>17</v>
      </c>
      <c r="E28" s="18" t="s">
        <v>43</v>
      </c>
      <c r="F28" s="17" t="s">
        <v>33</v>
      </c>
      <c r="G28" s="17">
        <f>SUM(I28:AG28)</f>
        <v>105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>
        <v>70</v>
      </c>
      <c r="S28" s="17"/>
      <c r="T28" s="17"/>
      <c r="U28" s="17"/>
      <c r="V28" s="17"/>
      <c r="W28" s="17"/>
      <c r="X28" s="17">
        <v>35</v>
      </c>
      <c r="Y28" s="17"/>
      <c r="Z28" s="17"/>
      <c r="AA28" s="17"/>
      <c r="AB28" s="17"/>
      <c r="AC28" s="17"/>
      <c r="AD28" s="17"/>
      <c r="AE28" s="17"/>
      <c r="AF28" s="17"/>
      <c r="AG28" s="30"/>
    </row>
    <row r="29" spans="1:33" ht="15" customHeight="1">
      <c r="A29" s="17">
        <v>19</v>
      </c>
      <c r="B29" s="17" t="s">
        <v>1008</v>
      </c>
      <c r="C29" s="16" t="s">
        <v>1007</v>
      </c>
      <c r="D29" s="17" t="s">
        <v>17</v>
      </c>
      <c r="E29" s="18" t="s">
        <v>1009</v>
      </c>
      <c r="F29" s="17" t="s">
        <v>211</v>
      </c>
      <c r="G29" s="17">
        <f>SUM(I29:AG29)</f>
        <v>100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100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30"/>
    </row>
    <row r="30" spans="1:33" ht="15" customHeight="1">
      <c r="A30" s="17">
        <v>19</v>
      </c>
      <c r="B30" s="17" t="s">
        <v>1322</v>
      </c>
      <c r="C30" s="16" t="s">
        <v>1321</v>
      </c>
      <c r="D30" s="17" t="s">
        <v>17</v>
      </c>
      <c r="E30" s="18" t="s">
        <v>1304</v>
      </c>
      <c r="F30" s="17" t="s">
        <v>524</v>
      </c>
      <c r="G30" s="17">
        <f>SUM(I30:AF30)</f>
        <v>100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100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0"/>
    </row>
    <row r="31" spans="1:33" ht="15" customHeight="1">
      <c r="A31" s="17">
        <v>19</v>
      </c>
      <c r="B31" s="17" t="s">
        <v>1621</v>
      </c>
      <c r="C31" s="16" t="s">
        <v>1620</v>
      </c>
      <c r="D31" s="17" t="s">
        <v>17</v>
      </c>
      <c r="E31" s="18" t="s">
        <v>1622</v>
      </c>
      <c r="F31" s="17" t="s">
        <v>663</v>
      </c>
      <c r="G31" s="17">
        <f>SUM(I31:AF31)</f>
        <v>100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>
        <v>100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0"/>
    </row>
    <row r="32" spans="1:33" ht="15" customHeight="1">
      <c r="A32" s="17">
        <v>20</v>
      </c>
      <c r="B32" s="17" t="s">
        <v>264</v>
      </c>
      <c r="C32" s="16" t="s">
        <v>263</v>
      </c>
      <c r="D32" s="17" t="s">
        <v>17</v>
      </c>
      <c r="E32" s="18" t="s">
        <v>262</v>
      </c>
      <c r="F32" s="17" t="s">
        <v>211</v>
      </c>
      <c r="G32" s="17">
        <f>SUM(I32:AG32)</f>
        <v>90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50</v>
      </c>
      <c r="Z32" s="17"/>
      <c r="AA32" s="17"/>
      <c r="AB32" s="17"/>
      <c r="AC32" s="17"/>
      <c r="AD32" s="17">
        <v>40</v>
      </c>
      <c r="AE32" s="17"/>
      <c r="AF32" s="17"/>
      <c r="AG32" s="30"/>
    </row>
    <row r="33" spans="1:33" ht="15" customHeight="1">
      <c r="A33" s="17">
        <v>20</v>
      </c>
      <c r="B33" s="17" t="s">
        <v>1324</v>
      </c>
      <c r="C33" s="16" t="s">
        <v>1323</v>
      </c>
      <c r="D33" s="17" t="s">
        <v>17</v>
      </c>
      <c r="E33" s="18" t="s">
        <v>1294</v>
      </c>
      <c r="F33" s="17" t="s">
        <v>524</v>
      </c>
      <c r="G33" s="17">
        <f>SUM(I33:AF33)</f>
        <v>90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90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0"/>
    </row>
    <row r="34" spans="1:33" ht="15" customHeight="1">
      <c r="A34" s="17">
        <v>20</v>
      </c>
      <c r="B34" s="17" t="s">
        <v>96</v>
      </c>
      <c r="C34" s="16" t="s">
        <v>95</v>
      </c>
      <c r="D34" s="17" t="s">
        <v>17</v>
      </c>
      <c r="E34" s="18" t="s">
        <v>60</v>
      </c>
      <c r="F34" s="17" t="s">
        <v>33</v>
      </c>
      <c r="G34" s="17">
        <f>SUM(I34:AG34)</f>
        <v>90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>
        <v>75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>
        <v>15</v>
      </c>
      <c r="AD34" s="17"/>
      <c r="AE34" s="17"/>
      <c r="AF34" s="16"/>
      <c r="AG34" s="30"/>
    </row>
    <row r="35" spans="1:33" ht="15" customHeight="1">
      <c r="A35" s="17">
        <v>20</v>
      </c>
      <c r="B35" s="17" t="s">
        <v>87</v>
      </c>
      <c r="C35" s="16" t="s">
        <v>86</v>
      </c>
      <c r="D35" s="17" t="s">
        <v>17</v>
      </c>
      <c r="E35" s="18" t="s">
        <v>43</v>
      </c>
      <c r="F35" s="17" t="s">
        <v>33</v>
      </c>
      <c r="G35" s="17">
        <f>SUM(I35:AF35)</f>
        <v>90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>
        <v>90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30"/>
    </row>
    <row r="36" spans="1:33" ht="15" customHeight="1">
      <c r="A36" s="17">
        <v>20</v>
      </c>
      <c r="B36" s="17" t="s">
        <v>1084</v>
      </c>
      <c r="C36" s="16" t="s">
        <v>1083</v>
      </c>
      <c r="D36" s="17" t="s">
        <v>17</v>
      </c>
      <c r="E36" s="18" t="s">
        <v>1039</v>
      </c>
      <c r="F36" s="17" t="s">
        <v>650</v>
      </c>
      <c r="G36" s="17">
        <f>SUM(I36:AF36)</f>
        <v>90</v>
      </c>
      <c r="H36" s="27"/>
      <c r="I36" s="17"/>
      <c r="J36" s="17"/>
      <c r="K36" s="17"/>
      <c r="L36" s="17"/>
      <c r="M36" s="17">
        <v>15</v>
      </c>
      <c r="N36" s="17"/>
      <c r="O36" s="17"/>
      <c r="P36" s="17">
        <v>5</v>
      </c>
      <c r="Q36" s="17"/>
      <c r="R36" s="17"/>
      <c r="S36" s="17"/>
      <c r="T36" s="17">
        <v>70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30"/>
    </row>
    <row r="37" spans="1:33" ht="15" customHeight="1">
      <c r="A37" s="17">
        <v>20</v>
      </c>
      <c r="B37" s="17" t="s">
        <v>15</v>
      </c>
      <c r="C37" s="16" t="s">
        <v>16</v>
      </c>
      <c r="D37" s="17" t="s">
        <v>17</v>
      </c>
      <c r="E37" s="18" t="s">
        <v>13</v>
      </c>
      <c r="F37" s="17" t="s">
        <v>14</v>
      </c>
      <c r="G37" s="17">
        <f>SUM(I37:AG37)</f>
        <v>90</v>
      </c>
      <c r="H37" s="27"/>
      <c r="I37" s="17"/>
      <c r="J37" s="17"/>
      <c r="K37" s="17"/>
      <c r="L37" s="17">
        <v>40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>
        <v>50</v>
      </c>
      <c r="AG37" s="30"/>
    </row>
    <row r="38" spans="1:33" ht="15" customHeight="1">
      <c r="A38" s="17">
        <v>21</v>
      </c>
      <c r="B38" s="17" t="s">
        <v>1080</v>
      </c>
      <c r="C38" s="16" t="s">
        <v>1079</v>
      </c>
      <c r="D38" s="17" t="s">
        <v>17</v>
      </c>
      <c r="E38" s="18" t="s">
        <v>775</v>
      </c>
      <c r="F38" s="17" t="s">
        <v>650</v>
      </c>
      <c r="G38" s="17">
        <f>SUM(I38:AG38)</f>
        <v>89</v>
      </c>
      <c r="H38" s="27"/>
      <c r="I38" s="17"/>
      <c r="J38" s="17"/>
      <c r="K38" s="17"/>
      <c r="L38" s="17"/>
      <c r="M38" s="17">
        <v>9</v>
      </c>
      <c r="N38" s="17"/>
      <c r="O38" s="17"/>
      <c r="P38" s="17"/>
      <c r="Q38" s="17"/>
      <c r="R38" s="17"/>
      <c r="S38" s="17"/>
      <c r="T38" s="17">
        <v>80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30"/>
    </row>
    <row r="39" spans="1:33" ht="15" customHeight="1">
      <c r="A39" s="17">
        <v>22</v>
      </c>
      <c r="B39" s="17" t="s">
        <v>1326</v>
      </c>
      <c r="C39" s="16" t="s">
        <v>1325</v>
      </c>
      <c r="D39" s="17" t="s">
        <v>17</v>
      </c>
      <c r="E39" s="18" t="s">
        <v>212</v>
      </c>
      <c r="F39" s="17" t="s">
        <v>524</v>
      </c>
      <c r="G39" s="17">
        <f>SUM(I39:AF39)</f>
        <v>85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85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30"/>
    </row>
    <row r="40" spans="1:33" ht="15" customHeight="1">
      <c r="A40" s="17">
        <v>23</v>
      </c>
      <c r="B40" s="17" t="s">
        <v>98</v>
      </c>
      <c r="C40" s="16" t="s">
        <v>97</v>
      </c>
      <c r="D40" s="17" t="s">
        <v>17</v>
      </c>
      <c r="E40" s="18" t="s">
        <v>65</v>
      </c>
      <c r="F40" s="17" t="s">
        <v>33</v>
      </c>
      <c r="G40" s="17">
        <f>SUM(I40:AG40)</f>
        <v>84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75</v>
      </c>
      <c r="Y40" s="17"/>
      <c r="Z40" s="17"/>
      <c r="AA40" s="17"/>
      <c r="AB40" s="17"/>
      <c r="AC40" s="17">
        <v>9</v>
      </c>
      <c r="AD40" s="17"/>
      <c r="AE40" s="17"/>
      <c r="AF40" s="16"/>
      <c r="AG40" s="30"/>
    </row>
    <row r="41" spans="1:33" ht="15" customHeight="1">
      <c r="A41" s="17">
        <v>24</v>
      </c>
      <c r="B41" s="52" t="s">
        <v>89</v>
      </c>
      <c r="C41" s="16" t="s">
        <v>88</v>
      </c>
      <c r="D41" s="17" t="s">
        <v>17</v>
      </c>
      <c r="E41" s="18" t="s">
        <v>35</v>
      </c>
      <c r="F41" s="17" t="s">
        <v>33</v>
      </c>
      <c r="G41" s="17">
        <f>SUM(I41:AG41)</f>
        <v>80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>
        <v>50</v>
      </c>
      <c r="Y41" s="17"/>
      <c r="Z41" s="17"/>
      <c r="AA41" s="17"/>
      <c r="AB41" s="17"/>
      <c r="AC41" s="17">
        <v>30</v>
      </c>
      <c r="AD41" s="17"/>
      <c r="AE41" s="17"/>
      <c r="AF41" s="16"/>
      <c r="AG41" s="30"/>
    </row>
    <row r="42" spans="1:33" ht="15" customHeight="1">
      <c r="A42" s="17">
        <v>24</v>
      </c>
      <c r="B42" s="17" t="s">
        <v>1624</v>
      </c>
      <c r="C42" s="16" t="s">
        <v>1623</v>
      </c>
      <c r="D42" s="17" t="s">
        <v>17</v>
      </c>
      <c r="E42" s="18" t="s">
        <v>722</v>
      </c>
      <c r="F42" s="17" t="s">
        <v>663</v>
      </c>
      <c r="G42" s="17">
        <f>SUM(I42:AF42)</f>
        <v>80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>
        <v>80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30"/>
    </row>
    <row r="43" spans="1:33" ht="15" customHeight="1">
      <c r="A43" s="17">
        <v>25</v>
      </c>
      <c r="B43" s="17" t="s">
        <v>1082</v>
      </c>
      <c r="C43" s="16" t="s">
        <v>1081</v>
      </c>
      <c r="D43" s="17" t="s">
        <v>17</v>
      </c>
      <c r="E43" s="18" t="s">
        <v>212</v>
      </c>
      <c r="F43" s="17" t="s">
        <v>650</v>
      </c>
      <c r="G43" s="17">
        <f>SUM(I43:AF43)</f>
        <v>75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75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0"/>
    </row>
    <row r="44" spans="1:33" ht="15" customHeight="1">
      <c r="A44" s="17">
        <v>25</v>
      </c>
      <c r="B44" s="17" t="s">
        <v>1328</v>
      </c>
      <c r="C44" s="16" t="s">
        <v>1327</v>
      </c>
      <c r="D44" s="17" t="s">
        <v>17</v>
      </c>
      <c r="E44" s="18" t="s">
        <v>1265</v>
      </c>
      <c r="F44" s="17" t="s">
        <v>524</v>
      </c>
      <c r="G44" s="17">
        <f>SUM(I44:AF44)</f>
        <v>75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75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30"/>
    </row>
    <row r="45" spans="1:33" ht="15" customHeight="1">
      <c r="A45" s="17">
        <v>26</v>
      </c>
      <c r="B45" s="17" t="s">
        <v>743</v>
      </c>
      <c r="C45" s="16" t="s">
        <v>742</v>
      </c>
      <c r="D45" s="17" t="s">
        <v>17</v>
      </c>
      <c r="E45" s="18" t="s">
        <v>43</v>
      </c>
      <c r="F45" s="17" t="s">
        <v>33</v>
      </c>
      <c r="G45" s="17">
        <f>SUM(I45:AG45)</f>
        <v>70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70</v>
      </c>
      <c r="Y45" s="17"/>
      <c r="Z45" s="17"/>
      <c r="AA45" s="17"/>
      <c r="AB45" s="17"/>
      <c r="AC45" s="17"/>
      <c r="AD45" s="17"/>
      <c r="AE45" s="17"/>
      <c r="AF45" s="17"/>
      <c r="AG45" s="30"/>
    </row>
    <row r="46" spans="1:33" ht="15" customHeight="1">
      <c r="A46" s="17">
        <v>26</v>
      </c>
      <c r="B46" s="17" t="s">
        <v>1330</v>
      </c>
      <c r="C46" s="16" t="s">
        <v>1329</v>
      </c>
      <c r="D46" s="17" t="s">
        <v>17</v>
      </c>
      <c r="E46" s="18" t="s">
        <v>1331</v>
      </c>
      <c r="F46" s="17" t="s">
        <v>1332</v>
      </c>
      <c r="G46" s="17">
        <f>SUM(I46:AF46)</f>
        <v>70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70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30"/>
    </row>
    <row r="47" spans="1:33" ht="15" customHeight="1">
      <c r="A47" s="17">
        <v>27</v>
      </c>
      <c r="B47" s="40" t="s">
        <v>745</v>
      </c>
      <c r="C47" s="16" t="s">
        <v>744</v>
      </c>
      <c r="D47" s="17" t="s">
        <v>17</v>
      </c>
      <c r="E47" s="18" t="s">
        <v>666</v>
      </c>
      <c r="F47" s="17" t="s">
        <v>33</v>
      </c>
      <c r="G47" s="17">
        <f>SUM(I47:AG47)</f>
        <v>65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65</v>
      </c>
      <c r="Y47" s="17"/>
      <c r="Z47" s="17"/>
      <c r="AA47" s="17"/>
      <c r="AB47" s="17"/>
      <c r="AC47" s="17"/>
      <c r="AD47" s="17"/>
      <c r="AE47" s="17"/>
      <c r="AF47" s="17"/>
      <c r="AG47" s="30"/>
    </row>
    <row r="48" spans="1:33" ht="15" customHeight="1">
      <c r="A48" s="17">
        <v>27</v>
      </c>
      <c r="B48" s="17" t="s">
        <v>1334</v>
      </c>
      <c r="C48" s="16" t="s">
        <v>1333</v>
      </c>
      <c r="D48" s="17" t="s">
        <v>17</v>
      </c>
      <c r="E48" s="18" t="s">
        <v>1265</v>
      </c>
      <c r="F48" s="17" t="s">
        <v>524</v>
      </c>
      <c r="G48" s="17">
        <f>SUM(I48:AF48)</f>
        <v>65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65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30"/>
    </row>
    <row r="49" spans="1:33" ht="15" customHeight="1">
      <c r="A49" s="17">
        <v>28</v>
      </c>
      <c r="B49" s="17" t="s">
        <v>1086</v>
      </c>
      <c r="C49" s="16" t="s">
        <v>1085</v>
      </c>
      <c r="D49" s="17" t="s">
        <v>17</v>
      </c>
      <c r="E49" s="18" t="s">
        <v>1036</v>
      </c>
      <c r="F49" s="17" t="s">
        <v>650</v>
      </c>
      <c r="G49" s="17">
        <f>SUM(I49:AF49)</f>
        <v>63</v>
      </c>
      <c r="H49" s="27"/>
      <c r="I49" s="17"/>
      <c r="J49" s="17"/>
      <c r="K49" s="17"/>
      <c r="L49" s="17"/>
      <c r="M49" s="17"/>
      <c r="N49" s="17"/>
      <c r="O49" s="17"/>
      <c r="P49" s="17">
        <v>3</v>
      </c>
      <c r="Q49" s="17"/>
      <c r="R49" s="17"/>
      <c r="S49" s="17"/>
      <c r="T49" s="17">
        <v>60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30"/>
    </row>
    <row r="50" spans="1:33" ht="15" customHeight="1">
      <c r="A50" s="17">
        <v>29</v>
      </c>
      <c r="B50" s="17" t="s">
        <v>1626</v>
      </c>
      <c r="C50" s="16" t="s">
        <v>1625</v>
      </c>
      <c r="D50" s="17" t="s">
        <v>17</v>
      </c>
      <c r="E50" s="18" t="s">
        <v>705</v>
      </c>
      <c r="F50" s="17" t="s">
        <v>663</v>
      </c>
      <c r="G50" s="17">
        <f>SUM(I50:AF50)</f>
        <v>55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>
        <v>55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30"/>
    </row>
    <row r="51" spans="1:33" ht="15" customHeight="1">
      <c r="A51" s="17">
        <v>30</v>
      </c>
      <c r="B51" s="17" t="s">
        <v>260</v>
      </c>
      <c r="C51" s="16" t="s">
        <v>261</v>
      </c>
      <c r="D51" s="17" t="s">
        <v>17</v>
      </c>
      <c r="E51" s="18" t="s">
        <v>262</v>
      </c>
      <c r="F51" s="17" t="s">
        <v>211</v>
      </c>
      <c r="G51" s="17">
        <f>SUM(I51:AG51)</f>
        <v>50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50</v>
      </c>
      <c r="AE51" s="17"/>
      <c r="AF51" s="17"/>
      <c r="AG51" s="30"/>
    </row>
    <row r="52" spans="1:33" ht="15" customHeight="1">
      <c r="A52" s="17">
        <v>30</v>
      </c>
      <c r="B52" s="17" t="s">
        <v>569</v>
      </c>
      <c r="C52" s="16" t="s">
        <v>568</v>
      </c>
      <c r="D52" s="17" t="s">
        <v>17</v>
      </c>
      <c r="E52" s="18" t="s">
        <v>212</v>
      </c>
      <c r="F52" s="17" t="s">
        <v>355</v>
      </c>
      <c r="G52" s="17">
        <f>SUM(I52:AG52)</f>
        <v>50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>
        <v>50</v>
      </c>
      <c r="AA52" s="17"/>
      <c r="AB52" s="17"/>
      <c r="AC52" s="17"/>
      <c r="AD52" s="17"/>
      <c r="AE52" s="17"/>
      <c r="AF52" s="17"/>
      <c r="AG52" s="30"/>
    </row>
    <row r="53" spans="1:33" ht="15" customHeight="1">
      <c r="A53" s="17">
        <v>30</v>
      </c>
      <c r="B53" s="17" t="s">
        <v>1778</v>
      </c>
      <c r="C53" s="16" t="s">
        <v>1777</v>
      </c>
      <c r="D53" s="17" t="s">
        <v>17</v>
      </c>
      <c r="E53" s="18" t="s">
        <v>212</v>
      </c>
      <c r="F53" s="17" t="s">
        <v>555</v>
      </c>
      <c r="G53" s="17">
        <f>SUM(I53:AG53)</f>
        <v>50</v>
      </c>
      <c r="H53" s="27"/>
      <c r="I53" s="17"/>
      <c r="J53" s="17"/>
      <c r="K53" s="17">
        <v>50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0"/>
    </row>
    <row r="54" spans="1:33" ht="15" customHeight="1">
      <c r="A54" s="17">
        <v>30</v>
      </c>
      <c r="B54" s="17" t="s">
        <v>1837</v>
      </c>
      <c r="C54" s="16" t="s">
        <v>1836</v>
      </c>
      <c r="D54" s="17" t="s">
        <v>17</v>
      </c>
      <c r="E54" s="18" t="s">
        <v>1822</v>
      </c>
      <c r="F54" s="17" t="s">
        <v>912</v>
      </c>
      <c r="G54" s="17">
        <f>SUM(I54:AF54)</f>
        <v>50</v>
      </c>
      <c r="H54" s="27"/>
      <c r="I54" s="17"/>
      <c r="J54" s="17">
        <v>50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30"/>
    </row>
    <row r="55" spans="1:33" ht="15" customHeight="1">
      <c r="A55" s="17">
        <v>31</v>
      </c>
      <c r="B55" s="17" t="s">
        <v>747</v>
      </c>
      <c r="C55" s="16" t="s">
        <v>746</v>
      </c>
      <c r="D55" s="17" t="s">
        <v>17</v>
      </c>
      <c r="E55" s="18" t="s">
        <v>126</v>
      </c>
      <c r="F55" s="17" t="s">
        <v>33</v>
      </c>
      <c r="G55" s="17">
        <f>SUM(I55:AG55)</f>
        <v>45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>
        <v>45</v>
      </c>
      <c r="Y55" s="17"/>
      <c r="Z55" s="17"/>
      <c r="AA55" s="17"/>
      <c r="AB55" s="17"/>
      <c r="AC55" s="17"/>
      <c r="AD55" s="17"/>
      <c r="AE55" s="17"/>
      <c r="AF55" s="17"/>
      <c r="AG55" s="30"/>
    </row>
    <row r="56" spans="1:33" ht="15" customHeight="1">
      <c r="A56" s="17">
        <v>31</v>
      </c>
      <c r="B56" s="17" t="s">
        <v>1088</v>
      </c>
      <c r="C56" s="16" t="s">
        <v>1087</v>
      </c>
      <c r="D56" s="17" t="s">
        <v>17</v>
      </c>
      <c r="E56" s="18" t="s">
        <v>212</v>
      </c>
      <c r="F56" s="17" t="s">
        <v>650</v>
      </c>
      <c r="G56" s="17">
        <f>SUM(I56:AF56)</f>
        <v>45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45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30"/>
    </row>
    <row r="57" spans="1:33" ht="15" customHeight="1">
      <c r="A57" s="17">
        <v>32</v>
      </c>
      <c r="B57" s="17" t="s">
        <v>571</v>
      </c>
      <c r="C57" s="16" t="s">
        <v>570</v>
      </c>
      <c r="D57" s="17" t="s">
        <v>17</v>
      </c>
      <c r="E57" s="18" t="s">
        <v>530</v>
      </c>
      <c r="F57" s="17" t="s">
        <v>355</v>
      </c>
      <c r="G57" s="17">
        <f>SUM(I57:AG57)</f>
        <v>40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>
        <v>40</v>
      </c>
      <c r="AA57" s="17"/>
      <c r="AB57" s="17"/>
      <c r="AC57" s="17"/>
      <c r="AD57" s="17"/>
      <c r="AE57" s="17"/>
      <c r="AF57" s="17"/>
      <c r="AG57" s="30"/>
    </row>
    <row r="58" spans="1:33" ht="15" customHeight="1">
      <c r="A58" s="17">
        <v>32</v>
      </c>
      <c r="B58" s="17" t="s">
        <v>273</v>
      </c>
      <c r="C58" s="16" t="s">
        <v>274</v>
      </c>
      <c r="D58" s="17" t="s">
        <v>17</v>
      </c>
      <c r="E58" s="18" t="s">
        <v>275</v>
      </c>
      <c r="F58" s="17" t="s">
        <v>211</v>
      </c>
      <c r="G58" s="17">
        <f>SUM(I58:AG58)</f>
        <v>40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v>25</v>
      </c>
      <c r="Z58" s="17"/>
      <c r="AA58" s="17"/>
      <c r="AB58" s="17"/>
      <c r="AC58" s="17"/>
      <c r="AD58" s="17">
        <v>15</v>
      </c>
      <c r="AE58" s="17"/>
      <c r="AF58" s="17"/>
      <c r="AG58" s="30"/>
    </row>
    <row r="59" spans="1:33" ht="15" customHeight="1">
      <c r="A59" s="17">
        <v>32</v>
      </c>
      <c r="B59" s="17" t="s">
        <v>903</v>
      </c>
      <c r="C59" s="16" t="s">
        <v>902</v>
      </c>
      <c r="D59" s="17" t="s">
        <v>17</v>
      </c>
      <c r="E59" s="18" t="s">
        <v>848</v>
      </c>
      <c r="F59" s="17" t="s">
        <v>355</v>
      </c>
      <c r="G59" s="17">
        <f>SUM(I59:AG59)</f>
        <v>40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40</v>
      </c>
      <c r="X59" s="17"/>
      <c r="Y59" s="17"/>
      <c r="Z59" s="17"/>
      <c r="AA59" s="17"/>
      <c r="AB59" s="17"/>
      <c r="AC59" s="17"/>
      <c r="AD59" s="17"/>
      <c r="AE59" s="17"/>
      <c r="AF59" s="17"/>
      <c r="AG59" s="30"/>
    </row>
    <row r="60" spans="1:33" ht="15" customHeight="1">
      <c r="A60" s="17">
        <v>32</v>
      </c>
      <c r="B60" s="17" t="s">
        <v>979</v>
      </c>
      <c r="C60" s="16" t="s">
        <v>978</v>
      </c>
      <c r="D60" s="17" t="s">
        <v>17</v>
      </c>
      <c r="E60" s="18" t="s">
        <v>212</v>
      </c>
      <c r="F60" s="17" t="s">
        <v>980</v>
      </c>
      <c r="G60" s="17">
        <f>SUM(I60:AG60)</f>
        <v>40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40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30"/>
    </row>
    <row r="61" spans="1:34" s="14" customFormat="1" ht="15" customHeight="1">
      <c r="A61" s="43">
        <v>32</v>
      </c>
      <c r="B61" s="17" t="s">
        <v>1090</v>
      </c>
      <c r="C61" s="16" t="s">
        <v>1089</v>
      </c>
      <c r="D61" s="17" t="s">
        <v>17</v>
      </c>
      <c r="E61" s="18" t="s">
        <v>212</v>
      </c>
      <c r="F61" s="17" t="s">
        <v>650</v>
      </c>
      <c r="G61" s="17">
        <f>SUM(I61:AF61)</f>
        <v>40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40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55"/>
      <c r="AH61" s="13"/>
    </row>
    <row r="62" spans="1:33" ht="15" customHeight="1">
      <c r="A62" s="17">
        <v>32</v>
      </c>
      <c r="B62" s="17" t="s">
        <v>1652</v>
      </c>
      <c r="C62" s="16" t="s">
        <v>1651</v>
      </c>
      <c r="D62" s="17" t="s">
        <v>17</v>
      </c>
      <c r="E62" s="18" t="s">
        <v>1036</v>
      </c>
      <c r="F62" s="17" t="s">
        <v>650</v>
      </c>
      <c r="G62" s="17">
        <f>SUM(I62:AF62)</f>
        <v>40</v>
      </c>
      <c r="H62" s="27"/>
      <c r="I62" s="17"/>
      <c r="J62" s="17"/>
      <c r="K62" s="17"/>
      <c r="L62" s="17"/>
      <c r="M62" s="17"/>
      <c r="N62" s="17"/>
      <c r="O62" s="17"/>
      <c r="P62" s="17">
        <v>40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30"/>
    </row>
    <row r="63" spans="1:33" ht="15" customHeight="1">
      <c r="A63" s="17">
        <v>32</v>
      </c>
      <c r="B63" s="17" t="s">
        <v>1681</v>
      </c>
      <c r="C63" s="16" t="s">
        <v>1680</v>
      </c>
      <c r="D63" s="17" t="s">
        <v>17</v>
      </c>
      <c r="E63" s="18" t="s">
        <v>212</v>
      </c>
      <c r="F63" s="17" t="s">
        <v>650</v>
      </c>
      <c r="G63" s="17">
        <f>SUM(I63:AF63)</f>
        <v>40</v>
      </c>
      <c r="H63" s="27"/>
      <c r="I63" s="17"/>
      <c r="J63" s="17"/>
      <c r="K63" s="17"/>
      <c r="L63" s="17"/>
      <c r="M63" s="17">
        <v>40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30"/>
    </row>
    <row r="64" spans="1:33" ht="15" customHeight="1">
      <c r="A64" s="17">
        <v>32</v>
      </c>
      <c r="B64" s="17" t="s">
        <v>1780</v>
      </c>
      <c r="C64" s="16" t="s">
        <v>1779</v>
      </c>
      <c r="D64" s="17" t="s">
        <v>17</v>
      </c>
      <c r="E64" s="18" t="s">
        <v>1751</v>
      </c>
      <c r="F64" s="17" t="s">
        <v>555</v>
      </c>
      <c r="G64" s="17">
        <f>SUM(I64:AF64)</f>
        <v>40</v>
      </c>
      <c r="H64" s="27"/>
      <c r="I64" s="17"/>
      <c r="J64" s="17"/>
      <c r="K64" s="17">
        <v>40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30"/>
    </row>
    <row r="65" spans="1:33" ht="15" customHeight="1">
      <c r="A65" s="17">
        <v>33</v>
      </c>
      <c r="B65" s="17" t="s">
        <v>910</v>
      </c>
      <c r="C65" s="16" t="s">
        <v>909</v>
      </c>
      <c r="D65" s="17" t="s">
        <v>17</v>
      </c>
      <c r="E65" s="18" t="s">
        <v>911</v>
      </c>
      <c r="F65" s="17" t="s">
        <v>912</v>
      </c>
      <c r="G65" s="17">
        <f>SUM(I65:AG65)</f>
        <v>36</v>
      </c>
      <c r="H65" s="27"/>
      <c r="I65" s="17"/>
      <c r="J65" s="17">
        <v>30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6</v>
      </c>
      <c r="X65" s="17"/>
      <c r="Y65" s="17"/>
      <c r="Z65" s="17"/>
      <c r="AA65" s="17"/>
      <c r="AB65" s="17"/>
      <c r="AC65" s="17"/>
      <c r="AD65" s="17"/>
      <c r="AE65" s="17"/>
      <c r="AF65" s="17"/>
      <c r="AG65" s="30"/>
    </row>
    <row r="66" spans="1:33" ht="15" customHeight="1">
      <c r="A66" s="17">
        <v>34</v>
      </c>
      <c r="B66" s="17" t="s">
        <v>480</v>
      </c>
      <c r="C66" s="16" t="s">
        <v>479</v>
      </c>
      <c r="D66" s="17" t="s">
        <v>17</v>
      </c>
      <c r="E66" s="18" t="s">
        <v>212</v>
      </c>
      <c r="F66" s="17" t="s">
        <v>415</v>
      </c>
      <c r="G66" s="17">
        <f>SUM(I66:AG66)</f>
        <v>35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>
        <v>35</v>
      </c>
      <c r="AB66" s="17"/>
      <c r="AC66" s="17"/>
      <c r="AD66" s="17"/>
      <c r="AE66" s="17"/>
      <c r="AF66" s="17"/>
      <c r="AG66" s="30"/>
    </row>
    <row r="67" spans="1:33" ht="15" customHeight="1">
      <c r="A67" s="17">
        <v>34</v>
      </c>
      <c r="B67" s="17" t="s">
        <v>803</v>
      </c>
      <c r="C67" s="16" t="s">
        <v>802</v>
      </c>
      <c r="D67" s="17" t="s">
        <v>17</v>
      </c>
      <c r="E67" s="18" t="s">
        <v>212</v>
      </c>
      <c r="F67" s="17" t="s">
        <v>415</v>
      </c>
      <c r="G67" s="17">
        <f>SUM(I67:AG67)</f>
        <v>35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>
        <v>35</v>
      </c>
      <c r="AF67" s="17"/>
      <c r="AG67" s="30"/>
    </row>
    <row r="68" spans="1:33" ht="15" customHeight="1">
      <c r="A68" s="17">
        <v>34</v>
      </c>
      <c r="B68" s="17" t="s">
        <v>1654</v>
      </c>
      <c r="C68" s="16" t="s">
        <v>1653</v>
      </c>
      <c r="D68" s="17" t="s">
        <v>17</v>
      </c>
      <c r="E68" s="18" t="s">
        <v>212</v>
      </c>
      <c r="F68" s="17" t="s">
        <v>650</v>
      </c>
      <c r="G68" s="17">
        <f>SUM(I68:AF68)</f>
        <v>35</v>
      </c>
      <c r="H68" s="27"/>
      <c r="I68" s="17"/>
      <c r="J68" s="17"/>
      <c r="K68" s="17"/>
      <c r="L68" s="17"/>
      <c r="M68" s="17"/>
      <c r="N68" s="17"/>
      <c r="O68" s="17"/>
      <c r="P68" s="17">
        <v>35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0"/>
    </row>
    <row r="69" spans="1:33" ht="15" customHeight="1">
      <c r="A69" s="17">
        <v>34</v>
      </c>
      <c r="B69" s="17" t="s">
        <v>1782</v>
      </c>
      <c r="C69" s="16" t="s">
        <v>1781</v>
      </c>
      <c r="D69" s="17" t="s">
        <v>17</v>
      </c>
      <c r="E69" s="18" t="s">
        <v>1591</v>
      </c>
      <c r="F69" s="17" t="s">
        <v>555</v>
      </c>
      <c r="G69" s="17">
        <f>SUM(I69:AF69)</f>
        <v>35</v>
      </c>
      <c r="H69" s="27"/>
      <c r="I69" s="17"/>
      <c r="J69" s="17"/>
      <c r="K69" s="17">
        <v>35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30"/>
    </row>
    <row r="70" spans="1:33" ht="15" customHeight="1">
      <c r="A70" s="17">
        <v>34</v>
      </c>
      <c r="B70" s="17" t="s">
        <v>1839</v>
      </c>
      <c r="C70" s="16" t="s">
        <v>1838</v>
      </c>
      <c r="D70" s="17" t="s">
        <v>17</v>
      </c>
      <c r="E70" s="18" t="s">
        <v>1833</v>
      </c>
      <c r="F70" s="17" t="s">
        <v>912</v>
      </c>
      <c r="G70" s="17">
        <f>SUM(I70:AF70)</f>
        <v>35</v>
      </c>
      <c r="H70" s="27"/>
      <c r="I70" s="17"/>
      <c r="J70" s="17">
        <v>35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30"/>
    </row>
    <row r="71" spans="1:33" ht="15" customHeight="1">
      <c r="A71" s="17">
        <v>35</v>
      </c>
      <c r="B71" s="17" t="s">
        <v>108</v>
      </c>
      <c r="C71" s="16" t="s">
        <v>107</v>
      </c>
      <c r="D71" s="17" t="s">
        <v>17</v>
      </c>
      <c r="E71" s="18" t="s">
        <v>60</v>
      </c>
      <c r="F71" s="17" t="s">
        <v>33</v>
      </c>
      <c r="G71" s="17">
        <f>SUM(I71:AG71)</f>
        <v>34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>
        <v>30</v>
      </c>
      <c r="Y71" s="17"/>
      <c r="Z71" s="17"/>
      <c r="AA71" s="17"/>
      <c r="AB71" s="17"/>
      <c r="AC71" s="17">
        <v>4</v>
      </c>
      <c r="AD71" s="17"/>
      <c r="AE71" s="17"/>
      <c r="AF71" s="16"/>
      <c r="AG71" s="30"/>
    </row>
    <row r="72" spans="1:33" ht="15" customHeight="1">
      <c r="A72" s="17">
        <v>36</v>
      </c>
      <c r="B72" s="17" t="s">
        <v>100</v>
      </c>
      <c r="C72" s="16" t="s">
        <v>99</v>
      </c>
      <c r="D72" s="17" t="s">
        <v>17</v>
      </c>
      <c r="E72" s="18" t="s">
        <v>43</v>
      </c>
      <c r="F72" s="17" t="s">
        <v>33</v>
      </c>
      <c r="G72" s="17">
        <f>SUM(I72:AG72)</f>
        <v>33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>
        <v>25</v>
      </c>
      <c r="Y72" s="17"/>
      <c r="Z72" s="17"/>
      <c r="AA72" s="17"/>
      <c r="AB72" s="17"/>
      <c r="AC72" s="17">
        <v>8</v>
      </c>
      <c r="AD72" s="17"/>
      <c r="AE72" s="17"/>
      <c r="AF72" s="16"/>
      <c r="AG72" s="30"/>
    </row>
    <row r="73" spans="1:33" ht="15" customHeight="1">
      <c r="A73" s="17">
        <v>37</v>
      </c>
      <c r="B73" s="17" t="s">
        <v>364</v>
      </c>
      <c r="C73" s="16" t="s">
        <v>363</v>
      </c>
      <c r="D73" s="17" t="s">
        <v>17</v>
      </c>
      <c r="E73" s="18" t="s">
        <v>315</v>
      </c>
      <c r="F73" s="17" t="s">
        <v>316</v>
      </c>
      <c r="G73" s="17">
        <f>SUM(I73:AG73)</f>
        <v>31</v>
      </c>
      <c r="H73" s="27"/>
      <c r="I73" s="17"/>
      <c r="J73" s="17"/>
      <c r="K73" s="17"/>
      <c r="L73" s="17"/>
      <c r="M73" s="17"/>
      <c r="N73" s="17"/>
      <c r="O73" s="17">
        <v>6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>
        <v>25</v>
      </c>
      <c r="AC73" s="17"/>
      <c r="AD73" s="17"/>
      <c r="AE73" s="17"/>
      <c r="AF73" s="17"/>
      <c r="AG73" s="30"/>
    </row>
    <row r="74" spans="1:33" ht="15" customHeight="1">
      <c r="A74" s="17">
        <v>38</v>
      </c>
      <c r="B74" s="17" t="s">
        <v>805</v>
      </c>
      <c r="C74" s="16" t="s">
        <v>804</v>
      </c>
      <c r="D74" s="17" t="s">
        <v>17</v>
      </c>
      <c r="E74" s="18" t="s">
        <v>212</v>
      </c>
      <c r="F74" s="17" t="s">
        <v>415</v>
      </c>
      <c r="G74" s="17">
        <f>SUM(I74:AG74)</f>
        <v>30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>
        <v>30</v>
      </c>
      <c r="AF74" s="17"/>
      <c r="AG74" s="30"/>
    </row>
    <row r="75" spans="1:33" ht="15" customHeight="1">
      <c r="A75" s="17">
        <v>38</v>
      </c>
      <c r="B75" s="17" t="s">
        <v>982</v>
      </c>
      <c r="C75" s="16" t="s">
        <v>981</v>
      </c>
      <c r="D75" s="17" t="s">
        <v>17</v>
      </c>
      <c r="E75" s="18" t="s">
        <v>212</v>
      </c>
      <c r="F75" s="17" t="s">
        <v>946</v>
      </c>
      <c r="G75" s="17">
        <f>SUM(I75:AG75)</f>
        <v>30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>
        <v>30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30"/>
    </row>
    <row r="76" spans="1:33" ht="15" customHeight="1">
      <c r="A76" s="17">
        <v>38</v>
      </c>
      <c r="B76" s="17" t="s">
        <v>1092</v>
      </c>
      <c r="C76" s="16" t="s">
        <v>1091</v>
      </c>
      <c r="D76" s="17" t="s">
        <v>17</v>
      </c>
      <c r="E76" s="18" t="s">
        <v>1036</v>
      </c>
      <c r="F76" s="17" t="s">
        <v>650</v>
      </c>
      <c r="G76" s="17">
        <f>SUM(I76:AF76)</f>
        <v>30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>
        <v>30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30"/>
    </row>
    <row r="77" spans="1:33" ht="15" customHeight="1">
      <c r="A77" s="17">
        <v>38</v>
      </c>
      <c r="B77" s="17" t="s">
        <v>1784</v>
      </c>
      <c r="C77" s="16" t="s">
        <v>1783</v>
      </c>
      <c r="D77" s="17" t="s">
        <v>17</v>
      </c>
      <c r="E77" s="18" t="s">
        <v>1763</v>
      </c>
      <c r="F77" s="17" t="s">
        <v>555</v>
      </c>
      <c r="G77" s="17">
        <f>SUM(I77:AF77)</f>
        <v>30</v>
      </c>
      <c r="H77" s="27"/>
      <c r="I77" s="17"/>
      <c r="J77" s="17"/>
      <c r="K77" s="17">
        <v>30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30"/>
    </row>
    <row r="78" spans="1:33" ht="15" customHeight="1">
      <c r="A78" s="17">
        <v>39</v>
      </c>
      <c r="B78" s="17" t="s">
        <v>269</v>
      </c>
      <c r="C78" s="16" t="s">
        <v>270</v>
      </c>
      <c r="D78" s="17" t="s">
        <v>17</v>
      </c>
      <c r="E78" s="18" t="s">
        <v>272</v>
      </c>
      <c r="F78" s="17" t="s">
        <v>211</v>
      </c>
      <c r="G78" s="17">
        <f>SUM(I78:AG78)</f>
        <v>25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>
        <v>25</v>
      </c>
      <c r="AE78" s="17"/>
      <c r="AF78" s="17"/>
      <c r="AG78" s="30"/>
    </row>
    <row r="79" spans="1:33" ht="15" customHeight="1">
      <c r="A79" s="17">
        <v>39</v>
      </c>
      <c r="B79" s="17" t="s">
        <v>984</v>
      </c>
      <c r="C79" s="16" t="s">
        <v>983</v>
      </c>
      <c r="D79" s="17" t="s">
        <v>17</v>
      </c>
      <c r="E79" s="18" t="s">
        <v>212</v>
      </c>
      <c r="F79" s="17" t="s">
        <v>946</v>
      </c>
      <c r="G79" s="17">
        <f>SUM(I79:AG79)</f>
        <v>25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>
        <v>25</v>
      </c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30"/>
    </row>
    <row r="80" spans="1:33" ht="15" customHeight="1">
      <c r="A80" s="17">
        <v>39</v>
      </c>
      <c r="B80" s="17" t="s">
        <v>1094</v>
      </c>
      <c r="C80" s="16" t="s">
        <v>1093</v>
      </c>
      <c r="D80" s="17" t="s">
        <v>17</v>
      </c>
      <c r="E80" s="18" t="s">
        <v>1071</v>
      </c>
      <c r="F80" s="17" t="s">
        <v>650</v>
      </c>
      <c r="G80" s="17">
        <f>SUM(I80:AF80)</f>
        <v>25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v>25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30"/>
    </row>
    <row r="81" spans="1:33" ht="15" customHeight="1">
      <c r="A81" s="17">
        <v>39</v>
      </c>
      <c r="B81" s="17" t="s">
        <v>1673</v>
      </c>
      <c r="C81" s="16" t="s">
        <v>1672</v>
      </c>
      <c r="D81" s="17" t="s">
        <v>17</v>
      </c>
      <c r="E81" s="18" t="s">
        <v>212</v>
      </c>
      <c r="F81" s="17" t="s">
        <v>415</v>
      </c>
      <c r="G81" s="17">
        <f>SUM(I81:AF81)</f>
        <v>25</v>
      </c>
      <c r="H81" s="27"/>
      <c r="I81" s="17"/>
      <c r="J81" s="17"/>
      <c r="K81" s="17"/>
      <c r="L81" s="17"/>
      <c r="M81" s="17"/>
      <c r="N81" s="17">
        <v>25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30"/>
    </row>
    <row r="82" spans="1:33" ht="15" customHeight="1">
      <c r="A82" s="17">
        <v>39</v>
      </c>
      <c r="B82" s="17" t="s">
        <v>1786</v>
      </c>
      <c r="C82" s="16" t="s">
        <v>1785</v>
      </c>
      <c r="D82" s="17" t="s">
        <v>17</v>
      </c>
      <c r="E82" s="18" t="s">
        <v>1763</v>
      </c>
      <c r="F82" s="17" t="s">
        <v>555</v>
      </c>
      <c r="G82" s="17">
        <f>SUM(I82:AG82)</f>
        <v>25</v>
      </c>
      <c r="H82" s="27"/>
      <c r="I82" s="17"/>
      <c r="J82" s="17"/>
      <c r="K82" s="17">
        <v>25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30"/>
    </row>
    <row r="83" spans="1:33" ht="15" customHeight="1">
      <c r="A83" s="17">
        <v>40</v>
      </c>
      <c r="B83" s="17" t="s">
        <v>365</v>
      </c>
      <c r="C83" s="16" t="s">
        <v>366</v>
      </c>
      <c r="D83" s="17" t="s">
        <v>17</v>
      </c>
      <c r="E83" s="18" t="s">
        <v>212</v>
      </c>
      <c r="F83" s="17" t="s">
        <v>316</v>
      </c>
      <c r="G83" s="17">
        <f>SUM(I83:AG83)</f>
        <v>20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>
        <v>20</v>
      </c>
      <c r="AC83" s="17"/>
      <c r="AD83" s="17"/>
      <c r="AE83" s="17"/>
      <c r="AF83" s="17"/>
      <c r="AG83" s="30"/>
    </row>
    <row r="84" spans="1:33" ht="15" customHeight="1">
      <c r="A84" s="17">
        <v>40</v>
      </c>
      <c r="B84" s="17" t="s">
        <v>751</v>
      </c>
      <c r="C84" s="16" t="s">
        <v>750</v>
      </c>
      <c r="D84" s="17" t="s">
        <v>17</v>
      </c>
      <c r="E84" s="18" t="s">
        <v>60</v>
      </c>
      <c r="F84" s="17" t="s">
        <v>33</v>
      </c>
      <c r="G84" s="17">
        <f>SUM(I84:AG84)</f>
        <v>20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>
        <v>20</v>
      </c>
      <c r="Y84" s="17"/>
      <c r="Z84" s="17"/>
      <c r="AA84" s="17"/>
      <c r="AB84" s="17"/>
      <c r="AC84" s="17"/>
      <c r="AD84" s="17"/>
      <c r="AE84" s="17"/>
      <c r="AF84" s="17"/>
      <c r="AG84" s="30"/>
    </row>
    <row r="85" spans="1:33" ht="15" customHeight="1">
      <c r="A85" s="17">
        <v>40</v>
      </c>
      <c r="B85" s="17" t="s">
        <v>905</v>
      </c>
      <c r="C85" s="16" t="s">
        <v>904</v>
      </c>
      <c r="D85" s="17" t="s">
        <v>17</v>
      </c>
      <c r="E85" s="18" t="s">
        <v>906</v>
      </c>
      <c r="F85" s="17" t="s">
        <v>355</v>
      </c>
      <c r="G85" s="17">
        <f>SUM(I85:AG85)</f>
        <v>20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>
        <v>20</v>
      </c>
      <c r="X85" s="17"/>
      <c r="Y85" s="17"/>
      <c r="Z85" s="17"/>
      <c r="AA85" s="17"/>
      <c r="AB85" s="17"/>
      <c r="AC85" s="17"/>
      <c r="AD85" s="17"/>
      <c r="AE85" s="17"/>
      <c r="AF85" s="17"/>
      <c r="AG85" s="30"/>
    </row>
    <row r="86" spans="1:33" ht="15" customHeight="1">
      <c r="A86" s="17">
        <v>40</v>
      </c>
      <c r="B86" s="17" t="s">
        <v>1712</v>
      </c>
      <c r="C86" s="16" t="s">
        <v>1711</v>
      </c>
      <c r="D86" s="17" t="s">
        <v>17</v>
      </c>
      <c r="E86" s="18" t="s">
        <v>1694</v>
      </c>
      <c r="F86" s="17" t="s">
        <v>14</v>
      </c>
      <c r="G86" s="17">
        <f>SUM(I86:AF86)</f>
        <v>20</v>
      </c>
      <c r="H86" s="27"/>
      <c r="I86" s="17"/>
      <c r="J86" s="17"/>
      <c r="K86" s="17"/>
      <c r="L86" s="17">
        <v>20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30"/>
    </row>
    <row r="87" spans="1:33" ht="15" customHeight="1">
      <c r="A87" s="17">
        <v>40</v>
      </c>
      <c r="B87" s="17" t="s">
        <v>1788</v>
      </c>
      <c r="C87" s="16" t="s">
        <v>1787</v>
      </c>
      <c r="D87" s="17" t="s">
        <v>17</v>
      </c>
      <c r="E87" s="18" t="s">
        <v>212</v>
      </c>
      <c r="F87" s="17" t="s">
        <v>555</v>
      </c>
      <c r="G87" s="17">
        <f>SUM(I87:AF87)</f>
        <v>20</v>
      </c>
      <c r="H87" s="27"/>
      <c r="I87" s="17"/>
      <c r="J87" s="17"/>
      <c r="K87" s="17">
        <v>20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30"/>
    </row>
    <row r="88" spans="1:33" ht="15" customHeight="1">
      <c r="A88" s="17">
        <v>41</v>
      </c>
      <c r="B88" s="17" t="s">
        <v>1096</v>
      </c>
      <c r="C88" s="16" t="s">
        <v>1095</v>
      </c>
      <c r="D88" s="17" t="s">
        <v>17</v>
      </c>
      <c r="E88" s="18" t="s">
        <v>212</v>
      </c>
      <c r="F88" s="17" t="s">
        <v>650</v>
      </c>
      <c r="G88" s="17">
        <f>SUM(I88:AF88)</f>
        <v>19</v>
      </c>
      <c r="H88" s="27"/>
      <c r="I88" s="17"/>
      <c r="J88" s="17"/>
      <c r="K88" s="17"/>
      <c r="L88" s="17"/>
      <c r="M88" s="17"/>
      <c r="N88" s="17"/>
      <c r="O88" s="17"/>
      <c r="P88" s="17">
        <v>4</v>
      </c>
      <c r="Q88" s="17"/>
      <c r="R88" s="17"/>
      <c r="S88" s="17"/>
      <c r="T88" s="17">
        <v>15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30"/>
    </row>
    <row r="89" spans="1:33" ht="15" customHeight="1">
      <c r="A89" s="17">
        <v>42</v>
      </c>
      <c r="B89" s="17" t="s">
        <v>573</v>
      </c>
      <c r="C89" s="16" t="s">
        <v>572</v>
      </c>
      <c r="D89" s="17" t="s">
        <v>17</v>
      </c>
      <c r="E89" s="18" t="s">
        <v>574</v>
      </c>
      <c r="F89" s="17" t="s">
        <v>355</v>
      </c>
      <c r="G89" s="17">
        <f aca="true" t="shared" si="2" ref="G89:G95">SUM(I89:AG89)</f>
        <v>15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>
        <v>15</v>
      </c>
      <c r="AA89" s="17"/>
      <c r="AB89" s="17"/>
      <c r="AC89" s="17"/>
      <c r="AD89" s="17"/>
      <c r="AE89" s="17"/>
      <c r="AF89" s="17"/>
      <c r="AG89" s="30"/>
    </row>
    <row r="90" spans="1:33" ht="15" customHeight="1">
      <c r="A90" s="17">
        <v>42</v>
      </c>
      <c r="B90" s="17" t="s">
        <v>753</v>
      </c>
      <c r="C90" s="16" t="s">
        <v>752</v>
      </c>
      <c r="D90" s="17" t="s">
        <v>17</v>
      </c>
      <c r="E90" s="18" t="s">
        <v>60</v>
      </c>
      <c r="F90" s="17" t="s">
        <v>33</v>
      </c>
      <c r="G90" s="17">
        <f t="shared" si="2"/>
        <v>15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>
        <v>15</v>
      </c>
      <c r="Y90" s="17"/>
      <c r="Z90" s="17"/>
      <c r="AA90" s="17"/>
      <c r="AB90" s="17"/>
      <c r="AC90" s="17"/>
      <c r="AD90" s="17"/>
      <c r="AE90" s="17"/>
      <c r="AF90" s="17"/>
      <c r="AG90" s="30"/>
    </row>
    <row r="91" spans="1:33" ht="15" customHeight="1">
      <c r="A91" s="17">
        <v>42</v>
      </c>
      <c r="B91" s="17" t="s">
        <v>988</v>
      </c>
      <c r="C91" s="16" t="s">
        <v>987</v>
      </c>
      <c r="D91" s="17" t="s">
        <v>17</v>
      </c>
      <c r="E91" s="18" t="s">
        <v>212</v>
      </c>
      <c r="F91" s="17" t="s">
        <v>946</v>
      </c>
      <c r="G91" s="17">
        <f t="shared" si="2"/>
        <v>15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>
        <v>15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30"/>
    </row>
    <row r="92" spans="1:33" ht="15" customHeight="1">
      <c r="A92" s="17">
        <v>43</v>
      </c>
      <c r="B92" s="17" t="s">
        <v>914</v>
      </c>
      <c r="C92" s="16" t="s">
        <v>913</v>
      </c>
      <c r="D92" s="17" t="s">
        <v>17</v>
      </c>
      <c r="E92" s="18" t="s">
        <v>915</v>
      </c>
      <c r="F92" s="17" t="s">
        <v>355</v>
      </c>
      <c r="G92" s="17">
        <f t="shared" si="2"/>
        <v>13</v>
      </c>
      <c r="H92" s="27"/>
      <c r="I92" s="17"/>
      <c r="J92" s="17"/>
      <c r="K92" s="17"/>
      <c r="L92" s="17"/>
      <c r="M92" s="17"/>
      <c r="N92" s="17"/>
      <c r="O92" s="17">
        <v>8</v>
      </c>
      <c r="P92" s="17"/>
      <c r="Q92" s="17"/>
      <c r="R92" s="17"/>
      <c r="S92" s="17"/>
      <c r="T92" s="17"/>
      <c r="U92" s="17"/>
      <c r="V92" s="17"/>
      <c r="W92" s="17">
        <v>5</v>
      </c>
      <c r="X92" s="17"/>
      <c r="Y92" s="17"/>
      <c r="Z92" s="17"/>
      <c r="AA92" s="17"/>
      <c r="AB92" s="17"/>
      <c r="AC92" s="17"/>
      <c r="AD92" s="17"/>
      <c r="AE92" s="17"/>
      <c r="AF92" s="17"/>
      <c r="AG92" s="30"/>
    </row>
    <row r="93" spans="1:33" ht="15" customHeight="1">
      <c r="A93" s="17">
        <v>44</v>
      </c>
      <c r="B93" s="17" t="s">
        <v>368</v>
      </c>
      <c r="C93" s="16" t="s">
        <v>367</v>
      </c>
      <c r="D93" s="17" t="s">
        <v>17</v>
      </c>
      <c r="E93" s="18" t="s">
        <v>212</v>
      </c>
      <c r="F93" s="17" t="s">
        <v>316</v>
      </c>
      <c r="G93" s="17">
        <f t="shared" si="2"/>
        <v>10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>
        <v>10</v>
      </c>
      <c r="AC93" s="17"/>
      <c r="AD93" s="17"/>
      <c r="AE93" s="17"/>
      <c r="AF93" s="17"/>
      <c r="AG93" s="30"/>
    </row>
    <row r="94" spans="1:33" ht="15" customHeight="1">
      <c r="A94" s="17">
        <v>44</v>
      </c>
      <c r="B94" s="17" t="s">
        <v>990</v>
      </c>
      <c r="C94" s="16" t="s">
        <v>989</v>
      </c>
      <c r="D94" s="17" t="s">
        <v>17</v>
      </c>
      <c r="E94" s="18" t="s">
        <v>212</v>
      </c>
      <c r="F94" s="17" t="s">
        <v>946</v>
      </c>
      <c r="G94" s="17">
        <f t="shared" si="2"/>
        <v>10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10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30"/>
    </row>
    <row r="95" spans="1:33" ht="15" customHeight="1">
      <c r="A95" s="17">
        <v>45</v>
      </c>
      <c r="B95" s="17" t="s">
        <v>992</v>
      </c>
      <c r="C95" s="16" t="s">
        <v>991</v>
      </c>
      <c r="D95" s="17" t="s">
        <v>17</v>
      </c>
      <c r="E95" s="18" t="s">
        <v>993</v>
      </c>
      <c r="F95" s="17" t="s">
        <v>946</v>
      </c>
      <c r="G95" s="17">
        <f t="shared" si="2"/>
        <v>9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9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30"/>
    </row>
    <row r="96" spans="1:33" ht="15" customHeight="1">
      <c r="A96" s="17">
        <v>45</v>
      </c>
      <c r="B96" s="17" t="s">
        <v>1656</v>
      </c>
      <c r="C96" s="16" t="s">
        <v>1655</v>
      </c>
      <c r="D96" s="17" t="s">
        <v>17</v>
      </c>
      <c r="E96" s="18" t="s">
        <v>212</v>
      </c>
      <c r="F96" s="17" t="s">
        <v>650</v>
      </c>
      <c r="G96" s="17">
        <f>SUM(I96:AF96)</f>
        <v>9</v>
      </c>
      <c r="H96" s="27"/>
      <c r="I96" s="17"/>
      <c r="J96" s="17"/>
      <c r="K96" s="17"/>
      <c r="L96" s="17"/>
      <c r="M96" s="17"/>
      <c r="N96" s="17"/>
      <c r="O96" s="17"/>
      <c r="P96" s="17">
        <v>9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30"/>
    </row>
    <row r="97" spans="1:33" ht="15" customHeight="1">
      <c r="A97" s="17">
        <v>46</v>
      </c>
      <c r="B97" s="17" t="s">
        <v>370</v>
      </c>
      <c r="C97" s="16" t="s">
        <v>369</v>
      </c>
      <c r="D97" s="17" t="s">
        <v>17</v>
      </c>
      <c r="E97" s="18" t="s">
        <v>315</v>
      </c>
      <c r="F97" s="17" t="s">
        <v>316</v>
      </c>
      <c r="G97" s="17">
        <f>SUM(I97:AG97)</f>
        <v>8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>
        <v>8</v>
      </c>
      <c r="AC97" s="17"/>
      <c r="AD97" s="17"/>
      <c r="AE97" s="17"/>
      <c r="AF97" s="17"/>
      <c r="AG97" s="30"/>
    </row>
    <row r="98" spans="1:33" ht="15" customHeight="1">
      <c r="A98" s="17">
        <v>46</v>
      </c>
      <c r="B98" s="17" t="s">
        <v>908</v>
      </c>
      <c r="C98" s="16" t="s">
        <v>907</v>
      </c>
      <c r="D98" s="17" t="s">
        <v>17</v>
      </c>
      <c r="E98" s="18" t="s">
        <v>212</v>
      </c>
      <c r="F98" s="17" t="s">
        <v>316</v>
      </c>
      <c r="G98" s="17">
        <f>SUM(I98:AG98)</f>
        <v>8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8</v>
      </c>
      <c r="X98" s="17"/>
      <c r="Y98" s="17"/>
      <c r="Z98" s="17"/>
      <c r="AA98" s="17"/>
      <c r="AB98" s="17"/>
      <c r="AC98" s="17"/>
      <c r="AD98" s="17"/>
      <c r="AE98" s="17"/>
      <c r="AF98" s="17"/>
      <c r="AG98" s="30"/>
    </row>
    <row r="99" spans="1:33" ht="15" customHeight="1">
      <c r="A99" s="17">
        <v>46</v>
      </c>
      <c r="B99" s="17" t="s">
        <v>995</v>
      </c>
      <c r="C99" s="16" t="s">
        <v>994</v>
      </c>
      <c r="D99" s="17" t="s">
        <v>17</v>
      </c>
      <c r="E99" s="18" t="s">
        <v>212</v>
      </c>
      <c r="F99" s="17" t="s">
        <v>415</v>
      </c>
      <c r="G99" s="17">
        <f>SUM(I99:AG99)</f>
        <v>8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8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30"/>
    </row>
    <row r="100" spans="1:33" ht="15" customHeight="1">
      <c r="A100" s="17">
        <v>46</v>
      </c>
      <c r="B100" s="17" t="s">
        <v>1658</v>
      </c>
      <c r="C100" s="16" t="s">
        <v>1657</v>
      </c>
      <c r="D100" s="17" t="s">
        <v>17</v>
      </c>
      <c r="E100" s="18" t="s">
        <v>212</v>
      </c>
      <c r="F100" s="17" t="s">
        <v>650</v>
      </c>
      <c r="G100" s="17">
        <f>SUM(I100:AF100)</f>
        <v>8</v>
      </c>
      <c r="H100" s="27"/>
      <c r="I100" s="17"/>
      <c r="J100" s="17"/>
      <c r="K100" s="17"/>
      <c r="L100" s="17"/>
      <c r="M100" s="17"/>
      <c r="N100" s="17"/>
      <c r="O100" s="17"/>
      <c r="P100" s="17">
        <v>8</v>
      </c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30"/>
    </row>
    <row r="101" spans="1:33" ht="15" customHeight="1">
      <c r="A101" s="17">
        <v>47</v>
      </c>
      <c r="B101" s="17" t="s">
        <v>102</v>
      </c>
      <c r="C101" s="16" t="s">
        <v>101</v>
      </c>
      <c r="D101" s="17" t="s">
        <v>17</v>
      </c>
      <c r="E101" s="18" t="s">
        <v>39</v>
      </c>
      <c r="F101" s="17" t="s">
        <v>33</v>
      </c>
      <c r="G101" s="17">
        <f>SUM(I101:AG101)</f>
        <v>7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>
        <v>7</v>
      </c>
      <c r="AD101" s="17"/>
      <c r="AE101" s="17"/>
      <c r="AF101" s="16"/>
      <c r="AG101" s="30"/>
    </row>
    <row r="102" spans="1:33" ht="15" customHeight="1">
      <c r="A102" s="17">
        <v>47</v>
      </c>
      <c r="B102" s="17" t="s">
        <v>1579</v>
      </c>
      <c r="C102" s="16" t="s">
        <v>1578</v>
      </c>
      <c r="D102" s="17" t="s">
        <v>17</v>
      </c>
      <c r="E102" s="18" t="s">
        <v>212</v>
      </c>
      <c r="F102" s="17" t="s">
        <v>1580</v>
      </c>
      <c r="G102" s="17">
        <f>SUM(I102:AF102)</f>
        <v>7</v>
      </c>
      <c r="H102" s="27"/>
      <c r="I102" s="17"/>
      <c r="J102" s="17"/>
      <c r="K102" s="17"/>
      <c r="L102" s="17"/>
      <c r="M102" s="17"/>
      <c r="N102" s="17"/>
      <c r="O102" s="17">
        <v>7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30"/>
    </row>
    <row r="103" spans="1:33" ht="15" customHeight="1">
      <c r="A103" s="17">
        <v>47</v>
      </c>
      <c r="B103" s="32" t="s">
        <v>1660</v>
      </c>
      <c r="C103" s="16" t="s">
        <v>1659</v>
      </c>
      <c r="D103" s="17" t="s">
        <v>17</v>
      </c>
      <c r="E103" s="18" t="s">
        <v>212</v>
      </c>
      <c r="F103" s="17" t="s">
        <v>650</v>
      </c>
      <c r="G103" s="17">
        <f>SUM(I103:AF103)</f>
        <v>7</v>
      </c>
      <c r="H103" s="27"/>
      <c r="I103" s="17"/>
      <c r="J103" s="17"/>
      <c r="K103" s="17"/>
      <c r="L103" s="17"/>
      <c r="M103" s="17"/>
      <c r="N103" s="17"/>
      <c r="O103" s="17"/>
      <c r="P103" s="17">
        <v>7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30"/>
    </row>
    <row r="104" spans="1:33" ht="15" customHeight="1">
      <c r="A104" s="17">
        <v>48</v>
      </c>
      <c r="B104" s="17" t="s">
        <v>104</v>
      </c>
      <c r="C104" s="16" t="s">
        <v>103</v>
      </c>
      <c r="D104" s="17" t="s">
        <v>17</v>
      </c>
      <c r="E104" s="18" t="s">
        <v>39</v>
      </c>
      <c r="F104" s="17" t="s">
        <v>33</v>
      </c>
      <c r="G104" s="17">
        <f>SUM(I104:AF104)</f>
        <v>6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>
        <v>6</v>
      </c>
      <c r="AD104" s="17"/>
      <c r="AE104" s="17"/>
      <c r="AF104" s="16"/>
      <c r="AG104" s="30"/>
    </row>
    <row r="105" spans="1:33" ht="15" customHeight="1">
      <c r="A105" s="17">
        <v>49</v>
      </c>
      <c r="B105" s="17" t="s">
        <v>110</v>
      </c>
      <c r="C105" s="16" t="s">
        <v>109</v>
      </c>
      <c r="D105" s="17" t="s">
        <v>17</v>
      </c>
      <c r="E105" s="18" t="s">
        <v>43</v>
      </c>
      <c r="F105" s="17" t="s">
        <v>33</v>
      </c>
      <c r="G105" s="17">
        <f>SUM(I105:AF105)</f>
        <v>3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>
        <v>3</v>
      </c>
      <c r="AD105" s="17"/>
      <c r="AE105" s="17"/>
      <c r="AF105" s="16"/>
      <c r="AG105" s="30"/>
    </row>
    <row r="106" spans="1:33" ht="15" customHeight="1">
      <c r="A106" s="17">
        <v>49</v>
      </c>
      <c r="B106" s="17" t="s">
        <v>1582</v>
      </c>
      <c r="C106" s="16" t="s">
        <v>1581</v>
      </c>
      <c r="D106" s="17" t="s">
        <v>17</v>
      </c>
      <c r="E106" s="18" t="s">
        <v>1583</v>
      </c>
      <c r="F106" s="17" t="s">
        <v>859</v>
      </c>
      <c r="G106" s="17">
        <f>SUM(I106:AF106)</f>
        <v>3</v>
      </c>
      <c r="H106" s="27"/>
      <c r="I106" s="17"/>
      <c r="J106" s="17"/>
      <c r="K106" s="17"/>
      <c r="L106" s="17"/>
      <c r="M106" s="17"/>
      <c r="N106" s="17"/>
      <c r="O106" s="17">
        <v>3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30"/>
    </row>
    <row r="107" spans="1:33" ht="15" customHeight="1">
      <c r="A107" s="17"/>
      <c r="B107" s="17"/>
      <c r="C107" s="16"/>
      <c r="D107" s="17"/>
      <c r="E107" s="18"/>
      <c r="F107" s="17"/>
      <c r="G107" s="17">
        <f aca="true" t="shared" si="3" ref="G107:G128">SUM(I107:AF107)</f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30"/>
    </row>
    <row r="108" spans="1:33" ht="15" customHeight="1">
      <c r="A108" s="17"/>
      <c r="B108" s="17"/>
      <c r="C108" s="16"/>
      <c r="D108" s="17"/>
      <c r="E108" s="18"/>
      <c r="F108" s="17"/>
      <c r="G108" s="17">
        <f t="shared" si="3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30"/>
    </row>
    <row r="109" spans="1:33" ht="15" customHeight="1">
      <c r="A109" s="17"/>
      <c r="B109" s="17"/>
      <c r="C109" s="16"/>
      <c r="D109" s="17"/>
      <c r="E109" s="18"/>
      <c r="F109" s="17"/>
      <c r="G109" s="17">
        <f t="shared" si="3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30"/>
    </row>
    <row r="110" spans="1:33" ht="15" customHeight="1">
      <c r="A110" s="17"/>
      <c r="B110" s="17"/>
      <c r="C110" s="16"/>
      <c r="D110" s="17"/>
      <c r="E110" s="18"/>
      <c r="F110" s="17"/>
      <c r="G110" s="17">
        <f t="shared" si="3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30"/>
    </row>
    <row r="111" spans="1:33" ht="15" customHeight="1">
      <c r="A111" s="17"/>
      <c r="B111" s="17"/>
      <c r="C111" s="16"/>
      <c r="D111" s="17"/>
      <c r="E111" s="18"/>
      <c r="F111" s="17"/>
      <c r="G111" s="17">
        <f t="shared" si="3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30"/>
    </row>
    <row r="112" spans="1:33" ht="15" customHeight="1">
      <c r="A112" s="17"/>
      <c r="B112" s="17"/>
      <c r="C112" s="16"/>
      <c r="D112" s="17"/>
      <c r="E112" s="18"/>
      <c r="F112" s="17"/>
      <c r="G112" s="17">
        <f t="shared" si="3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30"/>
    </row>
    <row r="113" spans="1:33" ht="15" customHeight="1">
      <c r="A113" s="17"/>
      <c r="B113" s="17"/>
      <c r="C113" s="16"/>
      <c r="D113" s="17"/>
      <c r="E113" s="18"/>
      <c r="F113" s="17"/>
      <c r="G113" s="17">
        <f t="shared" si="3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30"/>
    </row>
    <row r="114" spans="1:33" ht="15" customHeight="1">
      <c r="A114" s="17"/>
      <c r="B114" s="17"/>
      <c r="C114" s="16"/>
      <c r="D114" s="17"/>
      <c r="E114" s="18"/>
      <c r="F114" s="17"/>
      <c r="G114" s="17">
        <f t="shared" si="3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30"/>
    </row>
    <row r="115" spans="1:33" ht="15" customHeight="1">
      <c r="A115" s="17"/>
      <c r="B115" s="17"/>
      <c r="C115" s="16"/>
      <c r="D115" s="17"/>
      <c r="E115" s="18"/>
      <c r="F115" s="17"/>
      <c r="G115" s="17">
        <f t="shared" si="3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30"/>
    </row>
    <row r="116" spans="1:33" ht="15" customHeight="1">
      <c r="A116" s="17"/>
      <c r="B116" s="17"/>
      <c r="C116" s="16"/>
      <c r="D116" s="17"/>
      <c r="E116" s="18"/>
      <c r="F116" s="17"/>
      <c r="G116" s="17">
        <f t="shared" si="3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30"/>
    </row>
    <row r="117" spans="1:33" ht="15" customHeight="1">
      <c r="A117" s="17"/>
      <c r="B117" s="17"/>
      <c r="C117" s="16"/>
      <c r="D117" s="17"/>
      <c r="E117" s="18"/>
      <c r="F117" s="17"/>
      <c r="G117" s="17">
        <f t="shared" si="3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30"/>
    </row>
    <row r="118" spans="1:33" ht="15" customHeight="1">
      <c r="A118" s="17"/>
      <c r="B118" s="17"/>
      <c r="C118" s="16"/>
      <c r="D118" s="17"/>
      <c r="E118" s="18"/>
      <c r="F118" s="17"/>
      <c r="G118" s="17">
        <f t="shared" si="3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30"/>
    </row>
    <row r="119" spans="1:33" ht="15" customHeight="1">
      <c r="A119" s="17"/>
      <c r="B119" s="17"/>
      <c r="C119" s="16"/>
      <c r="D119" s="17"/>
      <c r="E119" s="18"/>
      <c r="F119" s="17"/>
      <c r="G119" s="17">
        <f t="shared" si="3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30"/>
    </row>
    <row r="120" spans="1:33" ht="15" customHeight="1">
      <c r="A120" s="17"/>
      <c r="B120" s="17"/>
      <c r="C120" s="16"/>
      <c r="D120" s="17"/>
      <c r="E120" s="18"/>
      <c r="F120" s="17"/>
      <c r="G120" s="17">
        <f t="shared" si="3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30"/>
    </row>
    <row r="121" spans="1:33" ht="15" customHeight="1">
      <c r="A121" s="17"/>
      <c r="B121" s="17"/>
      <c r="C121" s="16"/>
      <c r="D121" s="17"/>
      <c r="E121" s="18"/>
      <c r="F121" s="17"/>
      <c r="G121" s="17">
        <f t="shared" si="3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30"/>
    </row>
    <row r="122" spans="1:33" ht="15" customHeight="1">
      <c r="A122" s="17"/>
      <c r="B122" s="17"/>
      <c r="C122" s="16"/>
      <c r="D122" s="17"/>
      <c r="E122" s="18"/>
      <c r="F122" s="17"/>
      <c r="G122" s="17">
        <f t="shared" si="3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30"/>
    </row>
    <row r="123" spans="1:33" ht="15" customHeight="1">
      <c r="A123" s="17"/>
      <c r="B123" s="17"/>
      <c r="C123" s="16"/>
      <c r="D123" s="17"/>
      <c r="E123" s="18"/>
      <c r="F123" s="17"/>
      <c r="G123" s="17">
        <f t="shared" si="3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30"/>
    </row>
    <row r="124" spans="1:33" ht="15" customHeight="1">
      <c r="A124" s="17"/>
      <c r="B124" s="17"/>
      <c r="C124" s="16"/>
      <c r="D124" s="17"/>
      <c r="E124" s="18"/>
      <c r="F124" s="17"/>
      <c r="G124" s="17">
        <f t="shared" si="3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30"/>
    </row>
    <row r="125" spans="1:33" ht="15" customHeight="1">
      <c r="A125" s="17"/>
      <c r="B125" s="17"/>
      <c r="C125" s="16"/>
      <c r="D125" s="17"/>
      <c r="E125" s="18"/>
      <c r="F125" s="17"/>
      <c r="G125" s="17">
        <f t="shared" si="3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30"/>
    </row>
    <row r="126" spans="1:33" ht="15" customHeight="1">
      <c r="A126" s="17"/>
      <c r="B126" s="17"/>
      <c r="C126" s="16"/>
      <c r="D126" s="17"/>
      <c r="E126" s="18"/>
      <c r="F126" s="17"/>
      <c r="G126" s="17">
        <f t="shared" si="3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30"/>
    </row>
    <row r="127" spans="1:33" ht="15" customHeight="1">
      <c r="A127" s="17"/>
      <c r="B127" s="17"/>
      <c r="C127" s="16"/>
      <c r="D127" s="17"/>
      <c r="E127" s="18"/>
      <c r="F127" s="17"/>
      <c r="G127" s="17">
        <f t="shared" si="3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30"/>
    </row>
    <row r="128" spans="1:33" ht="12.75">
      <c r="A128" s="17"/>
      <c r="B128" s="17"/>
      <c r="C128" s="16"/>
      <c r="D128" s="17"/>
      <c r="E128" s="18"/>
      <c r="F128" s="17"/>
      <c r="G128" s="17">
        <f t="shared" si="3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30"/>
    </row>
    <row r="129" spans="1:33" s="8" customFormat="1" ht="6" customHeight="1">
      <c r="A129" s="10"/>
      <c r="B129" s="7"/>
      <c r="D129" s="7"/>
      <c r="E129" s="9"/>
      <c r="F129" s="7"/>
      <c r="G129" s="7"/>
      <c r="H129" s="1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15"/>
    </row>
  </sheetData>
  <sheetProtection password="E42B" sheet="1"/>
  <mergeCells count="26">
    <mergeCell ref="AF1:AF2"/>
    <mergeCell ref="AD1:AD2"/>
    <mergeCell ref="AB1:AB2"/>
    <mergeCell ref="AA1:AA2"/>
    <mergeCell ref="Y1:Y2"/>
    <mergeCell ref="R1:R2"/>
    <mergeCell ref="X1:X2"/>
    <mergeCell ref="I1:I2"/>
    <mergeCell ref="A2:G2"/>
    <mergeCell ref="A1:G1"/>
    <mergeCell ref="U1:U2"/>
    <mergeCell ref="T1:T2"/>
    <mergeCell ref="S1:S2"/>
    <mergeCell ref="M1:M2"/>
    <mergeCell ref="N1:N2"/>
    <mergeCell ref="L1:L2"/>
    <mergeCell ref="O1:O2"/>
    <mergeCell ref="J1:J2"/>
    <mergeCell ref="K1:K2"/>
    <mergeCell ref="Q1:Q2"/>
    <mergeCell ref="P1:P2"/>
    <mergeCell ref="AC1:AC2"/>
    <mergeCell ref="AE1:AE2"/>
    <mergeCell ref="Z1:Z2"/>
    <mergeCell ref="W1:W2"/>
    <mergeCell ref="V1:V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7109375" style="2" customWidth="1"/>
    <col min="3" max="3" width="37.140625" style="0" customWidth="1"/>
    <col min="4" max="4" width="9.71093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4" width="6.00390625" style="4" customWidth="1"/>
    <col min="15" max="32" width="5.8515625" style="4" customWidth="1"/>
    <col min="33" max="33" width="6.57421875" style="4" hidden="1" customWidth="1"/>
    <col min="34" max="34" width="6.140625" style="4" hidden="1" customWidth="1"/>
    <col min="35" max="37" width="6.57421875" style="4" hidden="1" customWidth="1"/>
    <col min="38" max="38" width="6.28125" style="4" hidden="1" customWidth="1"/>
    <col min="39" max="39" width="6.7109375" style="4" hidden="1" customWidth="1"/>
    <col min="40" max="41" width="6.421875" style="4" hidden="1" customWidth="1"/>
    <col min="42" max="42" width="6.00390625" style="4" hidden="1" customWidth="1"/>
    <col min="43" max="43" width="6.28125" style="4" hidden="1" customWidth="1"/>
    <col min="44" max="44" width="5.8515625" style="4" hidden="1" customWidth="1"/>
    <col min="45" max="45" width="0.85546875" style="14" customWidth="1"/>
    <col min="46" max="46" width="4.57421875" style="4" customWidth="1"/>
  </cols>
  <sheetData>
    <row r="1" spans="1:45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1816</v>
      </c>
      <c r="K1" s="66" t="s">
        <v>1715</v>
      </c>
      <c r="L1" s="66" t="s">
        <v>1691</v>
      </c>
      <c r="M1" s="66" t="s">
        <v>1675</v>
      </c>
      <c r="N1" s="66" t="s">
        <v>1674</v>
      </c>
      <c r="O1" s="66" t="s">
        <v>1538</v>
      </c>
      <c r="P1" s="66" t="s">
        <v>1635</v>
      </c>
      <c r="Q1" s="66" t="s">
        <v>1505</v>
      </c>
      <c r="R1" s="66" t="s">
        <v>1603</v>
      </c>
      <c r="S1" s="66" t="s">
        <v>1151</v>
      </c>
      <c r="T1" s="66" t="s">
        <v>1141</v>
      </c>
      <c r="U1" s="66" t="s">
        <v>1010</v>
      </c>
      <c r="V1" s="66" t="s">
        <v>1006</v>
      </c>
      <c r="W1" s="66" t="s">
        <v>942</v>
      </c>
      <c r="X1" s="66" t="s">
        <v>811</v>
      </c>
      <c r="Y1" s="66" t="s">
        <v>645</v>
      </c>
      <c r="Z1" s="66" t="s">
        <v>600</v>
      </c>
      <c r="AA1" s="66" t="s">
        <v>503</v>
      </c>
      <c r="AB1" s="76" t="s">
        <v>412</v>
      </c>
      <c r="AC1" s="76" t="s">
        <v>313</v>
      </c>
      <c r="AD1" s="76" t="s">
        <v>29</v>
      </c>
      <c r="AE1" s="76" t="s">
        <v>208</v>
      </c>
      <c r="AF1" s="66" t="s">
        <v>778</v>
      </c>
      <c r="AG1" s="26"/>
      <c r="AH1" s="66"/>
      <c r="AI1" s="66"/>
      <c r="AJ1" s="66"/>
      <c r="AK1" s="66"/>
      <c r="AL1" s="66"/>
      <c r="AM1" s="76"/>
      <c r="AN1" s="76"/>
      <c r="AO1" s="76"/>
      <c r="AP1" s="76"/>
      <c r="AQ1" s="76"/>
      <c r="AR1" s="76"/>
      <c r="AS1" s="26"/>
    </row>
    <row r="2" spans="1:46" s="4" customFormat="1" ht="69.75" customHeight="1">
      <c r="A2" s="70" t="s">
        <v>1854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76"/>
      <c r="AC2" s="76"/>
      <c r="AD2" s="76"/>
      <c r="AE2" s="76"/>
      <c r="AF2" s="67"/>
      <c r="AG2" s="30"/>
      <c r="AH2" s="67"/>
      <c r="AI2" s="67"/>
      <c r="AJ2" s="67"/>
      <c r="AK2" s="67"/>
      <c r="AL2" s="67"/>
      <c r="AM2" s="76"/>
      <c r="AN2" s="76"/>
      <c r="AO2" s="76"/>
      <c r="AP2" s="76"/>
      <c r="AQ2" s="76"/>
      <c r="AR2" s="76"/>
      <c r="AS2" s="30"/>
      <c r="AT2" s="6"/>
    </row>
    <row r="3" spans="1:4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646</v>
      </c>
      <c r="S3" s="19" t="s">
        <v>1152</v>
      </c>
      <c r="T3" s="19" t="s">
        <v>9</v>
      </c>
      <c r="U3" s="19" t="s">
        <v>646</v>
      </c>
      <c r="V3" s="19" t="s">
        <v>646</v>
      </c>
      <c r="W3" s="19" t="s">
        <v>9</v>
      </c>
      <c r="X3" s="19" t="s">
        <v>9</v>
      </c>
      <c r="Y3" s="19" t="s">
        <v>646</v>
      </c>
      <c r="Z3" s="19" t="s">
        <v>9</v>
      </c>
      <c r="AA3" s="19" t="s">
        <v>9</v>
      </c>
      <c r="AB3" s="19" t="s">
        <v>9</v>
      </c>
      <c r="AC3" s="19" t="s">
        <v>9</v>
      </c>
      <c r="AD3" s="19" t="s">
        <v>9</v>
      </c>
      <c r="AE3" s="19" t="s">
        <v>9</v>
      </c>
      <c r="AF3" s="19" t="s">
        <v>9</v>
      </c>
      <c r="AG3" s="31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31"/>
      <c r="AT3" s="1"/>
    </row>
    <row r="4" spans="1:45" ht="15" customHeight="1">
      <c r="A4" s="17">
        <v>1</v>
      </c>
      <c r="B4" s="17" t="s">
        <v>1336</v>
      </c>
      <c r="C4" s="16" t="s">
        <v>1335</v>
      </c>
      <c r="D4" s="17" t="s">
        <v>545</v>
      </c>
      <c r="E4" s="18" t="s">
        <v>1337</v>
      </c>
      <c r="F4" s="17" t="s">
        <v>859</v>
      </c>
      <c r="G4" s="17">
        <f aca="true" t="shared" si="0" ref="G4:G35">SUM(I4:AR4)</f>
        <v>300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>
        <v>300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30"/>
    </row>
    <row r="5" spans="1:45" ht="15" customHeight="1">
      <c r="A5" s="17">
        <v>2</v>
      </c>
      <c r="B5" s="17" t="s">
        <v>484</v>
      </c>
      <c r="C5" s="16" t="s">
        <v>483</v>
      </c>
      <c r="D5" s="17" t="s">
        <v>545</v>
      </c>
      <c r="E5" s="18" t="s">
        <v>212</v>
      </c>
      <c r="F5" s="17" t="s">
        <v>415</v>
      </c>
      <c r="G5" s="17">
        <f t="shared" si="0"/>
        <v>295</v>
      </c>
      <c r="H5" s="27"/>
      <c r="I5" s="17"/>
      <c r="J5" s="17"/>
      <c r="K5" s="17"/>
      <c r="L5" s="17"/>
      <c r="M5" s="17"/>
      <c r="N5" s="17">
        <v>50</v>
      </c>
      <c r="O5" s="17"/>
      <c r="P5" s="17"/>
      <c r="Q5" s="17">
        <v>40</v>
      </c>
      <c r="R5" s="17"/>
      <c r="S5" s="17">
        <v>115</v>
      </c>
      <c r="T5" s="17"/>
      <c r="U5" s="17"/>
      <c r="V5" s="17"/>
      <c r="W5" s="17"/>
      <c r="X5" s="17"/>
      <c r="Y5" s="17"/>
      <c r="Z5" s="17"/>
      <c r="AA5" s="17"/>
      <c r="AB5" s="17">
        <v>50</v>
      </c>
      <c r="AC5" s="17"/>
      <c r="AD5" s="17"/>
      <c r="AE5" s="17"/>
      <c r="AF5" s="17">
        <v>40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30"/>
    </row>
    <row r="6" spans="1:45" ht="15" customHeight="1">
      <c r="A6" s="17">
        <v>2</v>
      </c>
      <c r="B6" s="17" t="s">
        <v>67</v>
      </c>
      <c r="C6" s="16" t="s">
        <v>66</v>
      </c>
      <c r="D6" s="17" t="s">
        <v>545</v>
      </c>
      <c r="E6" s="18" t="s">
        <v>65</v>
      </c>
      <c r="F6" s="17" t="s">
        <v>33</v>
      </c>
      <c r="G6" s="17">
        <f t="shared" si="0"/>
        <v>295</v>
      </c>
      <c r="H6" s="27"/>
      <c r="I6" s="17"/>
      <c r="J6" s="17"/>
      <c r="K6" s="17"/>
      <c r="L6" s="17">
        <v>50</v>
      </c>
      <c r="M6" s="17"/>
      <c r="N6" s="17"/>
      <c r="O6" s="17"/>
      <c r="P6" s="17"/>
      <c r="Q6" s="17"/>
      <c r="R6" s="17">
        <v>95</v>
      </c>
      <c r="S6" s="17"/>
      <c r="T6" s="17"/>
      <c r="U6" s="17"/>
      <c r="V6" s="17"/>
      <c r="W6" s="17"/>
      <c r="X6" s="17"/>
      <c r="Y6" s="17">
        <v>100</v>
      </c>
      <c r="Z6" s="17"/>
      <c r="AA6" s="17"/>
      <c r="AB6" s="17"/>
      <c r="AC6" s="17"/>
      <c r="AD6" s="17">
        <v>50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30"/>
    </row>
    <row r="7" spans="1:45" ht="15" customHeight="1">
      <c r="A7" s="17">
        <v>3</v>
      </c>
      <c r="B7" s="17" t="s">
        <v>1339</v>
      </c>
      <c r="C7" s="16" t="s">
        <v>1338</v>
      </c>
      <c r="D7" s="17" t="s">
        <v>545</v>
      </c>
      <c r="E7" s="18" t="s">
        <v>212</v>
      </c>
      <c r="F7" s="17" t="s">
        <v>524</v>
      </c>
      <c r="G7" s="17">
        <f t="shared" si="0"/>
        <v>250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250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30"/>
    </row>
    <row r="8" spans="1:45" ht="15" customHeight="1">
      <c r="A8" s="17">
        <v>4</v>
      </c>
      <c r="B8" s="17" t="s">
        <v>69</v>
      </c>
      <c r="C8" s="16" t="s">
        <v>68</v>
      </c>
      <c r="D8" s="17" t="s">
        <v>545</v>
      </c>
      <c r="E8" s="18" t="s">
        <v>35</v>
      </c>
      <c r="F8" s="17" t="s">
        <v>33</v>
      </c>
      <c r="G8" s="17">
        <f t="shared" si="0"/>
        <v>235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>
        <v>100</v>
      </c>
      <c r="S8" s="17"/>
      <c r="T8" s="17"/>
      <c r="U8" s="17"/>
      <c r="V8" s="17"/>
      <c r="W8" s="17"/>
      <c r="X8" s="17"/>
      <c r="Y8" s="17">
        <v>95</v>
      </c>
      <c r="Z8" s="17"/>
      <c r="AA8" s="17"/>
      <c r="AB8" s="17"/>
      <c r="AC8" s="17"/>
      <c r="AD8" s="17">
        <v>40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30"/>
    </row>
    <row r="9" spans="1:45" ht="15" customHeight="1">
      <c r="A9" s="17">
        <v>5</v>
      </c>
      <c r="B9" s="17" t="s">
        <v>276</v>
      </c>
      <c r="C9" s="16" t="s">
        <v>277</v>
      </c>
      <c r="D9" s="17" t="s">
        <v>545</v>
      </c>
      <c r="E9" s="18" t="s">
        <v>212</v>
      </c>
      <c r="F9" s="17" t="s">
        <v>211</v>
      </c>
      <c r="G9" s="17">
        <f t="shared" si="0"/>
        <v>200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100</v>
      </c>
      <c r="W9" s="17"/>
      <c r="X9" s="17"/>
      <c r="Y9" s="17"/>
      <c r="Z9" s="17">
        <v>50</v>
      </c>
      <c r="AA9" s="17"/>
      <c r="AB9" s="17"/>
      <c r="AC9" s="17"/>
      <c r="AD9" s="17"/>
      <c r="AE9" s="17">
        <v>50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30"/>
    </row>
    <row r="10" spans="1:45" ht="15" customHeight="1">
      <c r="A10" s="17">
        <v>5</v>
      </c>
      <c r="B10" s="17" t="s">
        <v>1341</v>
      </c>
      <c r="C10" s="16" t="s">
        <v>1340</v>
      </c>
      <c r="D10" s="17" t="s">
        <v>545</v>
      </c>
      <c r="E10" s="18" t="s">
        <v>212</v>
      </c>
      <c r="F10" s="17" t="s">
        <v>524</v>
      </c>
      <c r="G10" s="17">
        <f t="shared" si="0"/>
        <v>200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200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0"/>
    </row>
    <row r="11" spans="1:45" ht="15" customHeight="1">
      <c r="A11" s="17">
        <v>6</v>
      </c>
      <c r="B11" s="17" t="s">
        <v>79</v>
      </c>
      <c r="C11" s="16" t="s">
        <v>78</v>
      </c>
      <c r="D11" s="17" t="s">
        <v>545</v>
      </c>
      <c r="E11" s="18" t="s">
        <v>80</v>
      </c>
      <c r="F11" s="17" t="s">
        <v>33</v>
      </c>
      <c r="G11" s="17">
        <f t="shared" si="0"/>
        <v>195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90</v>
      </c>
      <c r="S11" s="17"/>
      <c r="T11" s="17"/>
      <c r="U11" s="17"/>
      <c r="V11" s="17"/>
      <c r="W11" s="17"/>
      <c r="X11" s="17"/>
      <c r="Y11" s="17">
        <v>90</v>
      </c>
      <c r="Z11" s="17"/>
      <c r="AA11" s="17"/>
      <c r="AB11" s="17"/>
      <c r="AC11" s="17"/>
      <c r="AD11" s="17">
        <v>15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0"/>
    </row>
    <row r="12" spans="1:45" ht="15" customHeight="1">
      <c r="A12" s="17">
        <v>7</v>
      </c>
      <c r="B12" s="17" t="s">
        <v>1343</v>
      </c>
      <c r="C12" s="16" t="s">
        <v>1342</v>
      </c>
      <c r="D12" s="17" t="s">
        <v>545</v>
      </c>
      <c r="E12" s="18" t="s">
        <v>212</v>
      </c>
      <c r="F12" s="17" t="s">
        <v>524</v>
      </c>
      <c r="G12" s="17">
        <f t="shared" si="0"/>
        <v>190</v>
      </c>
      <c r="H12" s="27"/>
      <c r="I12" s="17"/>
      <c r="J12" s="17"/>
      <c r="K12" s="17"/>
      <c r="L12" s="17"/>
      <c r="M12" s="17"/>
      <c r="N12" s="17"/>
      <c r="O12" s="17">
        <v>40</v>
      </c>
      <c r="P12" s="17"/>
      <c r="Q12" s="17"/>
      <c r="R12" s="17"/>
      <c r="S12" s="17">
        <v>150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30"/>
    </row>
    <row r="13" spans="1:45" ht="15" customHeight="1">
      <c r="A13" s="17">
        <v>7</v>
      </c>
      <c r="B13" s="17" t="s">
        <v>495</v>
      </c>
      <c r="C13" s="16" t="s">
        <v>494</v>
      </c>
      <c r="D13" s="17" t="s">
        <v>545</v>
      </c>
      <c r="E13" s="18" t="s">
        <v>212</v>
      </c>
      <c r="F13" s="17" t="s">
        <v>415</v>
      </c>
      <c r="G13" s="17">
        <f t="shared" si="0"/>
        <v>190</v>
      </c>
      <c r="H13" s="27"/>
      <c r="I13" s="17"/>
      <c r="J13" s="17"/>
      <c r="K13" s="17"/>
      <c r="L13" s="17"/>
      <c r="M13" s="17"/>
      <c r="N13" s="17">
        <v>35</v>
      </c>
      <c r="O13" s="17"/>
      <c r="P13" s="17"/>
      <c r="Q13" s="17"/>
      <c r="R13" s="17"/>
      <c r="S13" s="17">
        <v>70</v>
      </c>
      <c r="T13" s="17"/>
      <c r="U13" s="17"/>
      <c r="V13" s="17"/>
      <c r="W13" s="17">
        <v>30</v>
      </c>
      <c r="X13" s="17"/>
      <c r="Y13" s="17"/>
      <c r="Z13" s="17"/>
      <c r="AA13" s="17"/>
      <c r="AB13" s="17">
        <v>20</v>
      </c>
      <c r="AC13" s="17"/>
      <c r="AD13" s="17"/>
      <c r="AE13" s="17"/>
      <c r="AF13" s="17">
        <v>35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0"/>
    </row>
    <row r="14" spans="1:45" ht="15" customHeight="1">
      <c r="A14" s="17">
        <v>7</v>
      </c>
      <c r="B14" s="17" t="s">
        <v>1098</v>
      </c>
      <c r="C14" s="16" t="s">
        <v>1097</v>
      </c>
      <c r="D14" s="17" t="s">
        <v>545</v>
      </c>
      <c r="E14" s="18" t="s">
        <v>775</v>
      </c>
      <c r="F14" s="17" t="s">
        <v>28</v>
      </c>
      <c r="G14" s="17">
        <f t="shared" si="0"/>
        <v>190</v>
      </c>
      <c r="H14" s="27"/>
      <c r="I14" s="17"/>
      <c r="J14" s="17"/>
      <c r="K14" s="17"/>
      <c r="L14" s="17"/>
      <c r="M14" s="17">
        <v>50</v>
      </c>
      <c r="N14" s="17"/>
      <c r="O14" s="17"/>
      <c r="P14" s="17">
        <v>40</v>
      </c>
      <c r="Q14" s="17"/>
      <c r="R14" s="17"/>
      <c r="S14" s="17"/>
      <c r="T14" s="17"/>
      <c r="U14" s="17">
        <v>100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30"/>
    </row>
    <row r="15" spans="1:45" ht="15" customHeight="1">
      <c r="A15" s="17">
        <v>8</v>
      </c>
      <c r="B15" s="17" t="s">
        <v>917</v>
      </c>
      <c r="C15" s="16" t="s">
        <v>916</v>
      </c>
      <c r="D15" s="17" t="s">
        <v>545</v>
      </c>
      <c r="E15" s="18" t="s">
        <v>918</v>
      </c>
      <c r="F15" s="17" t="s">
        <v>355</v>
      </c>
      <c r="G15" s="17">
        <f t="shared" si="0"/>
        <v>180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130</v>
      </c>
      <c r="T15" s="17"/>
      <c r="U15" s="17"/>
      <c r="V15" s="17"/>
      <c r="W15" s="17"/>
      <c r="X15" s="17">
        <v>50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30"/>
    </row>
    <row r="16" spans="1:45" ht="15" customHeight="1">
      <c r="A16" s="17">
        <v>9</v>
      </c>
      <c r="B16" s="17" t="s">
        <v>77</v>
      </c>
      <c r="C16" s="16" t="s">
        <v>76</v>
      </c>
      <c r="D16" s="17" t="s">
        <v>545</v>
      </c>
      <c r="E16" s="18" t="s">
        <v>50</v>
      </c>
      <c r="F16" s="17" t="s">
        <v>33</v>
      </c>
      <c r="G16" s="17">
        <f t="shared" si="0"/>
        <v>165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80</v>
      </c>
      <c r="S16" s="17"/>
      <c r="T16" s="17"/>
      <c r="U16" s="17"/>
      <c r="V16" s="17"/>
      <c r="W16" s="17"/>
      <c r="X16" s="17"/>
      <c r="Y16" s="17">
        <v>65</v>
      </c>
      <c r="Z16" s="17"/>
      <c r="AA16" s="17"/>
      <c r="AB16" s="17"/>
      <c r="AC16" s="17"/>
      <c r="AD16" s="17">
        <v>20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30"/>
    </row>
    <row r="17" spans="1:45" ht="15" customHeight="1">
      <c r="A17" s="17">
        <v>10</v>
      </c>
      <c r="B17" s="17" t="s">
        <v>1100</v>
      </c>
      <c r="C17" s="16" t="s">
        <v>1099</v>
      </c>
      <c r="D17" s="17" t="s">
        <v>545</v>
      </c>
      <c r="E17" s="18" t="s">
        <v>1039</v>
      </c>
      <c r="F17" s="17" t="s">
        <v>650</v>
      </c>
      <c r="G17" s="17">
        <f t="shared" si="0"/>
        <v>160</v>
      </c>
      <c r="H17" s="27"/>
      <c r="I17" s="17"/>
      <c r="J17" s="17"/>
      <c r="K17" s="17"/>
      <c r="L17" s="17"/>
      <c r="M17" s="17">
        <v>35</v>
      </c>
      <c r="N17" s="17"/>
      <c r="O17" s="17"/>
      <c r="P17" s="17">
        <v>35</v>
      </c>
      <c r="Q17" s="17"/>
      <c r="R17" s="17"/>
      <c r="S17" s="17"/>
      <c r="T17" s="17"/>
      <c r="U17" s="17">
        <v>90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30"/>
    </row>
    <row r="18" spans="1:45" ht="15" customHeight="1">
      <c r="A18" s="17">
        <v>11</v>
      </c>
      <c r="B18" s="17" t="s">
        <v>1349</v>
      </c>
      <c r="C18" s="16" t="s">
        <v>1348</v>
      </c>
      <c r="D18" s="17" t="s">
        <v>545</v>
      </c>
      <c r="E18" s="18" t="s">
        <v>1350</v>
      </c>
      <c r="F18" s="17" t="s">
        <v>355</v>
      </c>
      <c r="G18" s="17">
        <f t="shared" si="0"/>
        <v>155</v>
      </c>
      <c r="H18" s="27"/>
      <c r="I18" s="17"/>
      <c r="J18" s="17"/>
      <c r="K18" s="17"/>
      <c r="L18" s="17"/>
      <c r="M18" s="17"/>
      <c r="N18" s="17"/>
      <c r="O18" s="17">
        <v>30</v>
      </c>
      <c r="P18" s="17"/>
      <c r="Q18" s="17"/>
      <c r="R18" s="17"/>
      <c r="S18" s="17">
        <v>125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30"/>
    </row>
    <row r="19" spans="1:45" ht="15" customHeight="1">
      <c r="A19" s="17">
        <v>12</v>
      </c>
      <c r="B19" s="17" t="s">
        <v>1345</v>
      </c>
      <c r="C19" s="16" t="s">
        <v>1344</v>
      </c>
      <c r="D19" s="17" t="s">
        <v>545</v>
      </c>
      <c r="E19" s="18" t="s">
        <v>212</v>
      </c>
      <c r="F19" s="17" t="s">
        <v>524</v>
      </c>
      <c r="G19" s="17">
        <f t="shared" si="0"/>
        <v>148</v>
      </c>
      <c r="H19" s="27"/>
      <c r="I19" s="17"/>
      <c r="J19" s="17"/>
      <c r="K19" s="17"/>
      <c r="L19" s="17"/>
      <c r="M19" s="17"/>
      <c r="N19" s="17"/>
      <c r="O19" s="17">
        <v>8</v>
      </c>
      <c r="P19" s="17"/>
      <c r="Q19" s="17"/>
      <c r="R19" s="17"/>
      <c r="S19" s="17">
        <v>140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30"/>
    </row>
    <row r="20" spans="1:45" ht="15" customHeight="1">
      <c r="A20" s="17">
        <v>13</v>
      </c>
      <c r="B20" s="17" t="s">
        <v>489</v>
      </c>
      <c r="C20" s="16" t="s">
        <v>488</v>
      </c>
      <c r="D20" s="17" t="s">
        <v>545</v>
      </c>
      <c r="E20" s="18" t="s">
        <v>212</v>
      </c>
      <c r="F20" s="17" t="s">
        <v>415</v>
      </c>
      <c r="G20" s="17">
        <f t="shared" si="0"/>
        <v>145</v>
      </c>
      <c r="H20" s="27"/>
      <c r="I20" s="17"/>
      <c r="J20" s="17"/>
      <c r="K20" s="17"/>
      <c r="L20" s="17"/>
      <c r="M20" s="17"/>
      <c r="N20" s="17">
        <v>40</v>
      </c>
      <c r="O20" s="17"/>
      <c r="P20" s="17"/>
      <c r="Q20" s="17">
        <v>30</v>
      </c>
      <c r="R20" s="17"/>
      <c r="S20" s="17"/>
      <c r="T20" s="17"/>
      <c r="U20" s="17"/>
      <c r="V20" s="17"/>
      <c r="W20" s="17">
        <v>40</v>
      </c>
      <c r="X20" s="17"/>
      <c r="Y20" s="17"/>
      <c r="Z20" s="17"/>
      <c r="AA20" s="17"/>
      <c r="AB20" s="17">
        <v>35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30"/>
    </row>
    <row r="21" spans="1:45" ht="15" customHeight="1">
      <c r="A21" s="17">
        <v>14</v>
      </c>
      <c r="B21" s="17" t="s">
        <v>486</v>
      </c>
      <c r="C21" s="16" t="s">
        <v>485</v>
      </c>
      <c r="D21" s="17" t="s">
        <v>545</v>
      </c>
      <c r="E21" s="18" t="s">
        <v>212</v>
      </c>
      <c r="F21" s="17" t="s">
        <v>415</v>
      </c>
      <c r="G21" s="17">
        <f t="shared" si="0"/>
        <v>140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v>50</v>
      </c>
      <c r="X21" s="17"/>
      <c r="Y21" s="17"/>
      <c r="Z21" s="17"/>
      <c r="AA21" s="17"/>
      <c r="AB21" s="17">
        <v>40</v>
      </c>
      <c r="AC21" s="17"/>
      <c r="AD21" s="17"/>
      <c r="AE21" s="17"/>
      <c r="AF21" s="17">
        <v>50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30"/>
    </row>
    <row r="22" spans="1:45" ht="15" customHeight="1">
      <c r="A22" s="17">
        <v>15</v>
      </c>
      <c r="B22" s="17" t="s">
        <v>1347</v>
      </c>
      <c r="C22" s="16" t="s">
        <v>1346</v>
      </c>
      <c r="D22" s="17" t="s">
        <v>545</v>
      </c>
      <c r="E22" s="18" t="s">
        <v>1224</v>
      </c>
      <c r="F22" s="17" t="s">
        <v>355</v>
      </c>
      <c r="G22" s="17">
        <f t="shared" si="0"/>
        <v>135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135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30"/>
    </row>
    <row r="23" spans="1:45" ht="15" customHeight="1">
      <c r="A23" s="17">
        <v>16</v>
      </c>
      <c r="B23" s="17" t="s">
        <v>579</v>
      </c>
      <c r="C23" s="16" t="s">
        <v>578</v>
      </c>
      <c r="D23" s="17" t="s">
        <v>545</v>
      </c>
      <c r="E23" s="18" t="s">
        <v>580</v>
      </c>
      <c r="F23" s="17" t="s">
        <v>355</v>
      </c>
      <c r="G23" s="17">
        <f t="shared" si="0"/>
        <v>129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85</v>
      </c>
      <c r="T23" s="17"/>
      <c r="U23" s="17"/>
      <c r="V23" s="17"/>
      <c r="W23" s="17"/>
      <c r="X23" s="17">
        <v>9</v>
      </c>
      <c r="Y23" s="17"/>
      <c r="Z23" s="17"/>
      <c r="AA23" s="17">
        <v>35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30"/>
    </row>
    <row r="24" spans="1:45" ht="15" customHeight="1">
      <c r="A24" s="17">
        <v>17</v>
      </c>
      <c r="B24" s="17" t="s">
        <v>622</v>
      </c>
      <c r="C24" s="16" t="s">
        <v>621</v>
      </c>
      <c r="D24" s="17" t="s">
        <v>545</v>
      </c>
      <c r="E24" s="18" t="s">
        <v>606</v>
      </c>
      <c r="F24" s="17" t="s">
        <v>211</v>
      </c>
      <c r="G24" s="17">
        <f t="shared" si="0"/>
        <v>120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95</v>
      </c>
      <c r="W24" s="17"/>
      <c r="X24" s="17"/>
      <c r="Y24" s="17"/>
      <c r="Z24" s="17">
        <v>25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30"/>
    </row>
    <row r="25" spans="1:45" ht="15" customHeight="1">
      <c r="A25" s="17">
        <v>17</v>
      </c>
      <c r="B25" s="17" t="s">
        <v>1352</v>
      </c>
      <c r="C25" s="16" t="s">
        <v>1351</v>
      </c>
      <c r="D25" s="17" t="s">
        <v>545</v>
      </c>
      <c r="E25" s="18" t="s">
        <v>212</v>
      </c>
      <c r="F25" s="17" t="s">
        <v>524</v>
      </c>
      <c r="G25" s="17">
        <f t="shared" si="0"/>
        <v>120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120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30"/>
    </row>
    <row r="26" spans="1:45" ht="15" customHeight="1">
      <c r="A26" s="17">
        <v>18</v>
      </c>
      <c r="B26" s="17" t="s">
        <v>73</v>
      </c>
      <c r="C26" s="16" t="s">
        <v>72</v>
      </c>
      <c r="D26" s="17" t="s">
        <v>545</v>
      </c>
      <c r="E26" s="18" t="s">
        <v>50</v>
      </c>
      <c r="F26" s="17" t="s">
        <v>33</v>
      </c>
      <c r="G26" s="17">
        <f t="shared" si="0"/>
        <v>115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>
        <v>85</v>
      </c>
      <c r="Z26" s="17"/>
      <c r="AA26" s="17"/>
      <c r="AB26" s="17"/>
      <c r="AC26" s="17"/>
      <c r="AD26" s="17">
        <v>30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30"/>
    </row>
    <row r="27" spans="1:45" ht="15" customHeight="1">
      <c r="A27" s="17">
        <v>19</v>
      </c>
      <c r="B27" s="17" t="s">
        <v>1354</v>
      </c>
      <c r="C27" s="16" t="s">
        <v>1353</v>
      </c>
      <c r="D27" s="17" t="s">
        <v>545</v>
      </c>
      <c r="E27" s="18" t="s">
        <v>1304</v>
      </c>
      <c r="F27" s="17" t="s">
        <v>524</v>
      </c>
      <c r="G27" s="17">
        <f t="shared" si="0"/>
        <v>110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110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30"/>
    </row>
    <row r="28" spans="1:45" ht="15" customHeight="1">
      <c r="A28" s="17">
        <v>19</v>
      </c>
      <c r="B28" s="17" t="s">
        <v>280</v>
      </c>
      <c r="C28" s="16" t="s">
        <v>281</v>
      </c>
      <c r="D28" s="17" t="s">
        <v>545</v>
      </c>
      <c r="E28" s="18" t="s">
        <v>212</v>
      </c>
      <c r="F28" s="17" t="s">
        <v>235</v>
      </c>
      <c r="G28" s="17">
        <f t="shared" si="0"/>
        <v>110</v>
      </c>
      <c r="H28" s="27"/>
      <c r="I28" s="17"/>
      <c r="J28" s="17"/>
      <c r="K28" s="17"/>
      <c r="L28" s="17"/>
      <c r="M28" s="17"/>
      <c r="N28" s="17"/>
      <c r="O28" s="17">
        <v>35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v>40</v>
      </c>
      <c r="AA28" s="17"/>
      <c r="AB28" s="17"/>
      <c r="AC28" s="17"/>
      <c r="AD28" s="17"/>
      <c r="AE28" s="17">
        <v>35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30"/>
    </row>
    <row r="29" spans="1:45" ht="15" customHeight="1">
      <c r="A29" s="17">
        <v>19</v>
      </c>
      <c r="B29" s="43" t="s">
        <v>70</v>
      </c>
      <c r="C29" s="44" t="s">
        <v>71</v>
      </c>
      <c r="D29" s="43" t="s">
        <v>545</v>
      </c>
      <c r="E29" s="45" t="s">
        <v>35</v>
      </c>
      <c r="F29" s="43" t="s">
        <v>33</v>
      </c>
      <c r="G29" s="43">
        <f t="shared" si="0"/>
        <v>110</v>
      </c>
      <c r="H29" s="54"/>
      <c r="I29" s="43"/>
      <c r="J29" s="43"/>
      <c r="K29" s="43"/>
      <c r="L29" s="43"/>
      <c r="M29" s="43"/>
      <c r="N29" s="43"/>
      <c r="O29" s="43"/>
      <c r="P29" s="43"/>
      <c r="Q29" s="43"/>
      <c r="R29" s="43">
        <v>75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>
        <v>35</v>
      </c>
      <c r="AE29" s="43"/>
      <c r="AF29" s="43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30"/>
    </row>
    <row r="30" spans="1:45" ht="15" customHeight="1">
      <c r="A30" s="17">
        <v>20</v>
      </c>
      <c r="B30" s="17" t="s">
        <v>1356</v>
      </c>
      <c r="C30" s="16" t="s">
        <v>1355</v>
      </c>
      <c r="D30" s="17" t="s">
        <v>545</v>
      </c>
      <c r="E30" s="18" t="s">
        <v>1357</v>
      </c>
      <c r="F30" s="17" t="s">
        <v>524</v>
      </c>
      <c r="G30" s="17">
        <f t="shared" si="0"/>
        <v>100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100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30"/>
    </row>
    <row r="31" spans="1:45" ht="15" customHeight="1">
      <c r="A31" s="17">
        <v>20</v>
      </c>
      <c r="B31" s="17" t="s">
        <v>1106</v>
      </c>
      <c r="C31" s="16" t="s">
        <v>1105</v>
      </c>
      <c r="D31" s="17" t="s">
        <v>545</v>
      </c>
      <c r="E31" s="18" t="s">
        <v>212</v>
      </c>
      <c r="F31" s="17" t="s">
        <v>650</v>
      </c>
      <c r="G31" s="17">
        <f t="shared" si="0"/>
        <v>100</v>
      </c>
      <c r="H31" s="27"/>
      <c r="I31" s="17"/>
      <c r="J31" s="17"/>
      <c r="K31" s="17"/>
      <c r="L31" s="17"/>
      <c r="M31" s="17">
        <v>15</v>
      </c>
      <c r="N31" s="17"/>
      <c r="O31" s="17"/>
      <c r="P31" s="17">
        <v>20</v>
      </c>
      <c r="Q31" s="17"/>
      <c r="R31" s="17"/>
      <c r="S31" s="17"/>
      <c r="T31" s="17"/>
      <c r="U31" s="17">
        <v>65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30"/>
    </row>
    <row r="32" spans="1:45" ht="15" customHeight="1">
      <c r="A32" s="17">
        <v>20</v>
      </c>
      <c r="B32" s="17" t="s">
        <v>1102</v>
      </c>
      <c r="C32" s="16" t="s">
        <v>1101</v>
      </c>
      <c r="D32" s="17" t="s">
        <v>545</v>
      </c>
      <c r="E32" s="18" t="s">
        <v>775</v>
      </c>
      <c r="F32" s="17" t="s">
        <v>650</v>
      </c>
      <c r="G32" s="17">
        <f t="shared" si="0"/>
        <v>100</v>
      </c>
      <c r="H32" s="27"/>
      <c r="I32" s="17"/>
      <c r="J32" s="17"/>
      <c r="K32" s="17"/>
      <c r="L32" s="17"/>
      <c r="M32" s="17">
        <v>25</v>
      </c>
      <c r="N32" s="17"/>
      <c r="O32" s="17"/>
      <c r="P32" s="17"/>
      <c r="Q32" s="17"/>
      <c r="R32" s="17"/>
      <c r="S32" s="17"/>
      <c r="T32" s="17"/>
      <c r="U32" s="17">
        <v>75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30"/>
    </row>
    <row r="33" spans="1:45" ht="15" customHeight="1">
      <c r="A33" s="17">
        <v>21</v>
      </c>
      <c r="B33" s="17" t="s">
        <v>1104</v>
      </c>
      <c r="C33" s="16" t="s">
        <v>1103</v>
      </c>
      <c r="D33" s="17" t="s">
        <v>545</v>
      </c>
      <c r="E33" s="18" t="s">
        <v>212</v>
      </c>
      <c r="F33" s="17" t="s">
        <v>650</v>
      </c>
      <c r="G33" s="17">
        <f t="shared" si="0"/>
        <v>99</v>
      </c>
      <c r="H33" s="27"/>
      <c r="I33" s="17"/>
      <c r="J33" s="17"/>
      <c r="K33" s="17"/>
      <c r="L33" s="17"/>
      <c r="M33" s="17">
        <v>20</v>
      </c>
      <c r="N33" s="17"/>
      <c r="O33" s="17"/>
      <c r="P33" s="17">
        <v>9</v>
      </c>
      <c r="Q33" s="17"/>
      <c r="R33" s="17"/>
      <c r="S33" s="17"/>
      <c r="T33" s="17"/>
      <c r="U33" s="17">
        <v>70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30"/>
    </row>
    <row r="34" spans="1:45" ht="15" customHeight="1">
      <c r="A34" s="17">
        <v>22</v>
      </c>
      <c r="B34" s="17" t="s">
        <v>1359</v>
      </c>
      <c r="C34" s="16" t="s">
        <v>1358</v>
      </c>
      <c r="D34" s="17" t="s">
        <v>545</v>
      </c>
      <c r="E34" s="18" t="s">
        <v>212</v>
      </c>
      <c r="F34" s="17" t="s">
        <v>524</v>
      </c>
      <c r="G34" s="17">
        <f t="shared" si="0"/>
        <v>95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95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30"/>
    </row>
    <row r="35" spans="1:45" ht="15" customHeight="1">
      <c r="A35" s="17">
        <v>23</v>
      </c>
      <c r="B35" s="17" t="s">
        <v>1361</v>
      </c>
      <c r="C35" s="16" t="s">
        <v>1360</v>
      </c>
      <c r="D35" s="17" t="s">
        <v>545</v>
      </c>
      <c r="E35" s="18" t="s">
        <v>1173</v>
      </c>
      <c r="F35" s="17" t="s">
        <v>524</v>
      </c>
      <c r="G35" s="17">
        <f t="shared" si="0"/>
        <v>90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90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0"/>
    </row>
    <row r="36" spans="1:45" ht="15" customHeight="1">
      <c r="A36" s="17">
        <v>23</v>
      </c>
      <c r="B36" s="17" t="s">
        <v>1150</v>
      </c>
      <c r="C36" s="16" t="s">
        <v>1149</v>
      </c>
      <c r="D36" s="17" t="s">
        <v>545</v>
      </c>
      <c r="E36" s="18" t="s">
        <v>60</v>
      </c>
      <c r="F36" s="17" t="s">
        <v>21</v>
      </c>
      <c r="G36" s="17">
        <f aca="true" t="shared" si="1" ref="G36:G67">SUM(I36:AR36)</f>
        <v>90</v>
      </c>
      <c r="H36" s="27"/>
      <c r="I36" s="17"/>
      <c r="J36" s="17"/>
      <c r="K36" s="17"/>
      <c r="L36" s="17">
        <v>40</v>
      </c>
      <c r="M36" s="17"/>
      <c r="N36" s="17"/>
      <c r="O36" s="17"/>
      <c r="P36" s="17"/>
      <c r="Q36" s="17"/>
      <c r="R36" s="17"/>
      <c r="S36" s="17"/>
      <c r="T36" s="17">
        <v>50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0"/>
    </row>
    <row r="37" spans="1:45" ht="15" customHeight="1">
      <c r="A37" s="17">
        <v>24</v>
      </c>
      <c r="B37" s="17" t="s">
        <v>1628</v>
      </c>
      <c r="C37" s="16" t="s">
        <v>1627</v>
      </c>
      <c r="D37" s="17" t="s">
        <v>545</v>
      </c>
      <c r="E37" s="18" t="s">
        <v>671</v>
      </c>
      <c r="F37" s="17" t="s">
        <v>33</v>
      </c>
      <c r="G37" s="17">
        <f t="shared" si="1"/>
        <v>85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>
        <v>85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0"/>
    </row>
    <row r="38" spans="1:45" ht="15" customHeight="1">
      <c r="A38" s="17">
        <v>25</v>
      </c>
      <c r="B38" s="17" t="s">
        <v>75</v>
      </c>
      <c r="C38" s="16" t="s">
        <v>74</v>
      </c>
      <c r="D38" s="17" t="s">
        <v>545</v>
      </c>
      <c r="E38" s="18" t="s">
        <v>39</v>
      </c>
      <c r="F38" s="17" t="s">
        <v>33</v>
      </c>
      <c r="G38" s="17">
        <f t="shared" si="1"/>
        <v>80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>
        <v>55</v>
      </c>
      <c r="Z38" s="17"/>
      <c r="AA38" s="17"/>
      <c r="AB38" s="17"/>
      <c r="AC38" s="17"/>
      <c r="AD38" s="17">
        <v>25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0"/>
    </row>
    <row r="39" spans="1:45" ht="15" customHeight="1">
      <c r="A39" s="17">
        <v>25</v>
      </c>
      <c r="B39" s="17" t="s">
        <v>755</v>
      </c>
      <c r="C39" s="16" t="s">
        <v>754</v>
      </c>
      <c r="D39" s="17" t="s">
        <v>545</v>
      </c>
      <c r="E39" s="18" t="s">
        <v>65</v>
      </c>
      <c r="F39" s="17" t="s">
        <v>33</v>
      </c>
      <c r="G39" s="17">
        <f t="shared" si="1"/>
        <v>80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80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30"/>
    </row>
    <row r="40" spans="1:46" s="14" customFormat="1" ht="15" customHeight="1">
      <c r="A40" s="43">
        <v>25</v>
      </c>
      <c r="B40" s="17" t="s">
        <v>576</v>
      </c>
      <c r="C40" s="16" t="s">
        <v>575</v>
      </c>
      <c r="D40" s="17" t="s">
        <v>545</v>
      </c>
      <c r="E40" s="18" t="s">
        <v>577</v>
      </c>
      <c r="F40" s="17" t="s">
        <v>355</v>
      </c>
      <c r="G40" s="17">
        <f t="shared" si="1"/>
        <v>80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40</v>
      </c>
      <c r="Y40" s="17"/>
      <c r="Z40" s="17"/>
      <c r="AA40" s="17">
        <v>40</v>
      </c>
      <c r="AB40" s="17"/>
      <c r="AC40" s="17"/>
      <c r="AD40" s="17"/>
      <c r="AE40" s="17"/>
      <c r="AF40" s="17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55"/>
      <c r="AT40" s="13"/>
    </row>
    <row r="41" spans="1:45" ht="15" customHeight="1">
      <c r="A41" s="17">
        <v>26</v>
      </c>
      <c r="B41" s="17" t="s">
        <v>278</v>
      </c>
      <c r="C41" s="16" t="s">
        <v>279</v>
      </c>
      <c r="D41" s="17" t="s">
        <v>545</v>
      </c>
      <c r="E41" s="18" t="s">
        <v>220</v>
      </c>
      <c r="F41" s="17" t="s">
        <v>211</v>
      </c>
      <c r="G41" s="17">
        <f t="shared" si="1"/>
        <v>75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>
        <v>35</v>
      </c>
      <c r="AA41" s="17"/>
      <c r="AB41" s="17"/>
      <c r="AC41" s="17"/>
      <c r="AD41" s="17"/>
      <c r="AE41" s="17">
        <v>40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30"/>
    </row>
    <row r="42" spans="1:45" ht="15" customHeight="1">
      <c r="A42" s="17">
        <v>26</v>
      </c>
      <c r="B42" s="17" t="s">
        <v>757</v>
      </c>
      <c r="C42" s="16" t="s">
        <v>756</v>
      </c>
      <c r="D42" s="17" t="s">
        <v>545</v>
      </c>
      <c r="E42" s="18" t="s">
        <v>60</v>
      </c>
      <c r="F42" s="17" t="s">
        <v>33</v>
      </c>
      <c r="G42" s="17">
        <f t="shared" si="1"/>
        <v>75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75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30"/>
    </row>
    <row r="43" spans="1:45" ht="15" customHeight="1">
      <c r="A43" s="17">
        <v>26</v>
      </c>
      <c r="B43" s="17" t="s">
        <v>1363</v>
      </c>
      <c r="C43" s="16" t="s">
        <v>1362</v>
      </c>
      <c r="D43" s="17" t="s">
        <v>545</v>
      </c>
      <c r="E43" s="18" t="s">
        <v>1199</v>
      </c>
      <c r="F43" s="17" t="s">
        <v>1158</v>
      </c>
      <c r="G43" s="17">
        <f t="shared" si="1"/>
        <v>75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75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30"/>
    </row>
    <row r="44" spans="1:45" ht="15" customHeight="1">
      <c r="A44" s="17">
        <v>27</v>
      </c>
      <c r="B44" s="17" t="s">
        <v>759</v>
      </c>
      <c r="C44" s="16" t="s">
        <v>758</v>
      </c>
      <c r="D44" s="17" t="s">
        <v>545</v>
      </c>
      <c r="E44" s="18" t="s">
        <v>60</v>
      </c>
      <c r="F44" s="17" t="s">
        <v>33</v>
      </c>
      <c r="G44" s="17">
        <f t="shared" si="1"/>
        <v>70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70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30"/>
    </row>
    <row r="45" spans="1:45" ht="15" customHeight="1">
      <c r="A45" s="17">
        <v>28</v>
      </c>
      <c r="B45" s="17" t="s">
        <v>1662</v>
      </c>
      <c r="C45" s="16" t="s">
        <v>1661</v>
      </c>
      <c r="D45" s="17" t="s">
        <v>545</v>
      </c>
      <c r="E45" s="18" t="s">
        <v>1019</v>
      </c>
      <c r="F45" s="17" t="s">
        <v>650</v>
      </c>
      <c r="G45" s="17">
        <f t="shared" si="1"/>
        <v>65</v>
      </c>
      <c r="H45" s="27"/>
      <c r="I45" s="17"/>
      <c r="J45" s="17"/>
      <c r="K45" s="17"/>
      <c r="L45" s="17"/>
      <c r="M45" s="17">
        <v>40</v>
      </c>
      <c r="N45" s="17"/>
      <c r="O45" s="17"/>
      <c r="P45" s="17">
        <v>25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30"/>
    </row>
    <row r="46" spans="1:45" ht="15" customHeight="1">
      <c r="A46" s="17">
        <v>29</v>
      </c>
      <c r="B46" s="17" t="s">
        <v>761</v>
      </c>
      <c r="C46" s="16" t="s">
        <v>760</v>
      </c>
      <c r="D46" s="17" t="s">
        <v>545</v>
      </c>
      <c r="E46" s="18" t="s">
        <v>60</v>
      </c>
      <c r="F46" s="17" t="s">
        <v>33</v>
      </c>
      <c r="G46" s="17">
        <f t="shared" si="1"/>
        <v>60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60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30"/>
    </row>
    <row r="47" spans="1:45" ht="15" customHeight="1">
      <c r="A47" s="17">
        <v>29</v>
      </c>
      <c r="B47" s="17" t="s">
        <v>1108</v>
      </c>
      <c r="C47" s="16" t="s">
        <v>1107</v>
      </c>
      <c r="D47" s="17" t="s">
        <v>545</v>
      </c>
      <c r="E47" s="18" t="s">
        <v>212</v>
      </c>
      <c r="F47" s="17" t="s">
        <v>650</v>
      </c>
      <c r="G47" s="17">
        <f t="shared" si="1"/>
        <v>60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60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0"/>
    </row>
    <row r="48" spans="1:45" ht="15" customHeight="1">
      <c r="A48" s="17">
        <v>30</v>
      </c>
      <c r="B48" s="17" t="s">
        <v>1110</v>
      </c>
      <c r="C48" s="16" t="s">
        <v>1109</v>
      </c>
      <c r="D48" s="17" t="s">
        <v>545</v>
      </c>
      <c r="E48" s="18" t="s">
        <v>1025</v>
      </c>
      <c r="F48" s="17" t="s">
        <v>650</v>
      </c>
      <c r="G48" s="17">
        <f t="shared" si="1"/>
        <v>55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55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30"/>
    </row>
    <row r="49" spans="1:45" ht="15" customHeight="1">
      <c r="A49" s="17">
        <v>31</v>
      </c>
      <c r="B49" s="17" t="s">
        <v>763</v>
      </c>
      <c r="C49" s="16" t="s">
        <v>762</v>
      </c>
      <c r="D49" s="17" t="s">
        <v>545</v>
      </c>
      <c r="E49" s="18" t="s">
        <v>43</v>
      </c>
      <c r="F49" s="17" t="s">
        <v>33</v>
      </c>
      <c r="G49" s="17">
        <f t="shared" si="1"/>
        <v>50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50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30"/>
    </row>
    <row r="50" spans="1:45" ht="15" customHeight="1">
      <c r="A50" s="17">
        <v>31</v>
      </c>
      <c r="B50" s="17" t="s">
        <v>1531</v>
      </c>
      <c r="C50" s="16" t="s">
        <v>1530</v>
      </c>
      <c r="D50" s="17" t="s">
        <v>545</v>
      </c>
      <c r="E50" s="18" t="s">
        <v>212</v>
      </c>
      <c r="F50" s="17" t="s">
        <v>415</v>
      </c>
      <c r="G50" s="17">
        <f t="shared" si="1"/>
        <v>50</v>
      </c>
      <c r="H50" s="27"/>
      <c r="I50" s="17"/>
      <c r="J50" s="17"/>
      <c r="K50" s="17"/>
      <c r="L50" s="17"/>
      <c r="M50" s="17"/>
      <c r="N50" s="17"/>
      <c r="O50" s="17"/>
      <c r="P50" s="17"/>
      <c r="Q50" s="17">
        <v>50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30"/>
    </row>
    <row r="51" spans="1:45" ht="15" customHeight="1">
      <c r="A51" s="17">
        <v>31</v>
      </c>
      <c r="B51" s="17" t="s">
        <v>1790</v>
      </c>
      <c r="C51" s="16" t="s">
        <v>1789</v>
      </c>
      <c r="D51" s="17" t="s">
        <v>545</v>
      </c>
      <c r="E51" s="18" t="s">
        <v>1591</v>
      </c>
      <c r="F51" s="17" t="s">
        <v>555</v>
      </c>
      <c r="G51" s="17">
        <f t="shared" si="1"/>
        <v>50</v>
      </c>
      <c r="H51" s="27"/>
      <c r="I51" s="17"/>
      <c r="J51" s="17"/>
      <c r="K51" s="17">
        <v>50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30"/>
    </row>
    <row r="52" spans="1:45" ht="15" customHeight="1">
      <c r="A52" s="17">
        <v>31</v>
      </c>
      <c r="B52" s="17" t="s">
        <v>1841</v>
      </c>
      <c r="C52" s="41" t="s">
        <v>1840</v>
      </c>
      <c r="D52" s="17" t="s">
        <v>545</v>
      </c>
      <c r="E52" s="18" t="s">
        <v>658</v>
      </c>
      <c r="F52" s="17" t="s">
        <v>912</v>
      </c>
      <c r="G52" s="17">
        <f t="shared" si="1"/>
        <v>50</v>
      </c>
      <c r="H52" s="27"/>
      <c r="I52" s="17"/>
      <c r="J52" s="17">
        <v>50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30"/>
    </row>
    <row r="53" spans="1:45" ht="15" customHeight="1">
      <c r="A53" s="17">
        <v>32</v>
      </c>
      <c r="B53" s="17" t="s">
        <v>1112</v>
      </c>
      <c r="C53" s="16" t="s">
        <v>1111</v>
      </c>
      <c r="D53" s="17" t="s">
        <v>545</v>
      </c>
      <c r="E53" s="18" t="s">
        <v>1071</v>
      </c>
      <c r="F53" s="17" t="s">
        <v>650</v>
      </c>
      <c r="G53" s="17">
        <f t="shared" si="1"/>
        <v>47</v>
      </c>
      <c r="H53" s="27"/>
      <c r="I53" s="17"/>
      <c r="J53" s="17"/>
      <c r="K53" s="17"/>
      <c r="L53" s="17"/>
      <c r="M53" s="17">
        <v>9</v>
      </c>
      <c r="N53" s="17"/>
      <c r="O53" s="17"/>
      <c r="P53" s="17">
        <v>3</v>
      </c>
      <c r="Q53" s="17"/>
      <c r="R53" s="17"/>
      <c r="S53" s="17"/>
      <c r="T53" s="17"/>
      <c r="U53" s="17">
        <v>35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30"/>
    </row>
    <row r="54" spans="1:45" ht="15" customHeight="1">
      <c r="A54" s="17">
        <v>33</v>
      </c>
      <c r="B54" s="17" t="s">
        <v>765</v>
      </c>
      <c r="C54" s="16" t="s">
        <v>764</v>
      </c>
      <c r="D54" s="17" t="s">
        <v>545</v>
      </c>
      <c r="E54" s="18" t="s">
        <v>766</v>
      </c>
      <c r="F54" s="17" t="s">
        <v>33</v>
      </c>
      <c r="G54" s="17">
        <f t="shared" si="1"/>
        <v>45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>
        <v>45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30"/>
    </row>
    <row r="55" spans="1:45" ht="15" customHeight="1">
      <c r="A55" s="17">
        <v>34</v>
      </c>
      <c r="B55" s="17" t="s">
        <v>372</v>
      </c>
      <c r="C55" s="16" t="s">
        <v>371</v>
      </c>
      <c r="D55" s="17" t="s">
        <v>545</v>
      </c>
      <c r="E55" s="18" t="s">
        <v>360</v>
      </c>
      <c r="F55" s="17" t="s">
        <v>316</v>
      </c>
      <c r="G55" s="17">
        <f t="shared" si="1"/>
        <v>40</v>
      </c>
      <c r="H55" s="27"/>
      <c r="I55" s="17"/>
      <c r="J55" s="17"/>
      <c r="K55" s="17"/>
      <c r="L55" s="5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>
        <v>40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30"/>
    </row>
    <row r="56" spans="1:45" ht="15" customHeight="1">
      <c r="A56" s="17">
        <v>34</v>
      </c>
      <c r="B56" s="17" t="s">
        <v>1792</v>
      </c>
      <c r="C56" s="16" t="s">
        <v>1791</v>
      </c>
      <c r="D56" s="17" t="s">
        <v>545</v>
      </c>
      <c r="E56" s="18" t="s">
        <v>1793</v>
      </c>
      <c r="F56" s="17" t="s">
        <v>555</v>
      </c>
      <c r="G56" s="17">
        <f t="shared" si="1"/>
        <v>40</v>
      </c>
      <c r="H56" s="27"/>
      <c r="I56" s="17"/>
      <c r="J56" s="17"/>
      <c r="K56" s="17">
        <v>40</v>
      </c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30"/>
    </row>
    <row r="57" spans="1:45" ht="15" customHeight="1">
      <c r="A57" s="17">
        <v>34</v>
      </c>
      <c r="B57" s="17" t="s">
        <v>1843</v>
      </c>
      <c r="C57" s="16" t="s">
        <v>1842</v>
      </c>
      <c r="D57" s="17" t="s">
        <v>545</v>
      </c>
      <c r="E57" s="18" t="s">
        <v>1822</v>
      </c>
      <c r="F57" s="17" t="s">
        <v>912</v>
      </c>
      <c r="G57" s="17">
        <f t="shared" si="1"/>
        <v>40</v>
      </c>
      <c r="H57" s="27"/>
      <c r="I57" s="17"/>
      <c r="J57" s="17">
        <v>40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30"/>
    </row>
    <row r="58" spans="1:45" ht="15" customHeight="1">
      <c r="A58" s="17">
        <v>35</v>
      </c>
      <c r="B58" s="17" t="s">
        <v>920</v>
      </c>
      <c r="C58" s="16" t="s">
        <v>919</v>
      </c>
      <c r="D58" s="17" t="s">
        <v>545</v>
      </c>
      <c r="E58" s="18" t="s">
        <v>915</v>
      </c>
      <c r="F58" s="17" t="s">
        <v>355</v>
      </c>
      <c r="G58" s="17">
        <f t="shared" si="1"/>
        <v>35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>
        <v>35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30"/>
    </row>
    <row r="59" spans="1:45" ht="15" customHeight="1">
      <c r="A59" s="17">
        <v>35</v>
      </c>
      <c r="B59" s="17" t="s">
        <v>997</v>
      </c>
      <c r="C59" s="16" t="s">
        <v>996</v>
      </c>
      <c r="D59" s="17" t="s">
        <v>545</v>
      </c>
      <c r="E59" s="18" t="s">
        <v>212</v>
      </c>
      <c r="F59" s="17" t="s">
        <v>415</v>
      </c>
      <c r="G59" s="17">
        <f t="shared" si="1"/>
        <v>35</v>
      </c>
      <c r="H59" s="27"/>
      <c r="I59" s="17"/>
      <c r="J59" s="17"/>
      <c r="K59" s="17"/>
      <c r="L59" s="5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35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30"/>
    </row>
    <row r="60" spans="1:45" ht="15" customHeight="1">
      <c r="A60" s="17">
        <v>35</v>
      </c>
      <c r="B60" s="17" t="s">
        <v>1533</v>
      </c>
      <c r="C60" s="16" t="s">
        <v>1532</v>
      </c>
      <c r="D60" s="17" t="s">
        <v>545</v>
      </c>
      <c r="E60" s="18" t="s">
        <v>212</v>
      </c>
      <c r="F60" s="17" t="s">
        <v>415</v>
      </c>
      <c r="G60" s="17">
        <f t="shared" si="1"/>
        <v>35</v>
      </c>
      <c r="H60" s="27"/>
      <c r="I60" s="17"/>
      <c r="J60" s="17"/>
      <c r="K60" s="17"/>
      <c r="L60" s="17"/>
      <c r="M60" s="17"/>
      <c r="N60" s="17"/>
      <c r="O60" s="17"/>
      <c r="P60" s="17"/>
      <c r="Q60" s="17">
        <v>35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30"/>
    </row>
    <row r="61" spans="1:45" ht="15" customHeight="1">
      <c r="A61" s="17">
        <v>35</v>
      </c>
      <c r="B61" s="17" t="s">
        <v>1795</v>
      </c>
      <c r="C61" s="16" t="s">
        <v>1794</v>
      </c>
      <c r="D61" s="17" t="s">
        <v>545</v>
      </c>
      <c r="E61" s="18" t="s">
        <v>1763</v>
      </c>
      <c r="F61" s="17" t="s">
        <v>555</v>
      </c>
      <c r="G61" s="17">
        <f t="shared" si="1"/>
        <v>35</v>
      </c>
      <c r="H61" s="27"/>
      <c r="I61" s="17"/>
      <c r="J61" s="17"/>
      <c r="K61" s="17">
        <v>35</v>
      </c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30"/>
    </row>
    <row r="62" spans="1:45" ht="15" customHeight="1">
      <c r="A62" s="17">
        <v>36</v>
      </c>
      <c r="B62" s="17" t="s">
        <v>282</v>
      </c>
      <c r="C62" s="16" t="s">
        <v>283</v>
      </c>
      <c r="D62" s="17" t="s">
        <v>545</v>
      </c>
      <c r="E62" s="18" t="s">
        <v>284</v>
      </c>
      <c r="F62" s="17" t="s">
        <v>211</v>
      </c>
      <c r="G62" s="17">
        <f t="shared" si="1"/>
        <v>30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>
        <v>30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30"/>
    </row>
    <row r="63" spans="1:45" ht="15" customHeight="1">
      <c r="A63" s="17">
        <v>36</v>
      </c>
      <c r="B63" s="17" t="s">
        <v>374</v>
      </c>
      <c r="C63" s="16" t="s">
        <v>373</v>
      </c>
      <c r="D63" s="17" t="s">
        <v>545</v>
      </c>
      <c r="E63" s="18" t="s">
        <v>212</v>
      </c>
      <c r="F63" s="17" t="s">
        <v>316</v>
      </c>
      <c r="G63" s="17">
        <f t="shared" si="1"/>
        <v>30</v>
      </c>
      <c r="H63" s="27"/>
      <c r="I63" s="17"/>
      <c r="J63" s="17"/>
      <c r="K63" s="17"/>
      <c r="L63" s="5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>
        <v>30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30"/>
    </row>
    <row r="64" spans="1:45" ht="15" customHeight="1">
      <c r="A64" s="17">
        <v>36</v>
      </c>
      <c r="B64" s="17" t="s">
        <v>491</v>
      </c>
      <c r="C64" s="16" t="s">
        <v>490</v>
      </c>
      <c r="D64" s="17" t="s">
        <v>545</v>
      </c>
      <c r="E64" s="18" t="s">
        <v>212</v>
      </c>
      <c r="F64" s="17" t="s">
        <v>415</v>
      </c>
      <c r="G64" s="17">
        <f t="shared" si="1"/>
        <v>30</v>
      </c>
      <c r="H64" s="27"/>
      <c r="I64" s="17"/>
      <c r="J64" s="52"/>
      <c r="K64" s="52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>
        <v>30</v>
      </c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30"/>
    </row>
    <row r="65" spans="1:45" ht="15" customHeight="1">
      <c r="A65" s="17">
        <v>36</v>
      </c>
      <c r="B65" s="17" t="s">
        <v>1797</v>
      </c>
      <c r="C65" s="41" t="s">
        <v>1796</v>
      </c>
      <c r="D65" s="17" t="s">
        <v>545</v>
      </c>
      <c r="E65" s="18" t="s">
        <v>212</v>
      </c>
      <c r="F65" s="17" t="s">
        <v>555</v>
      </c>
      <c r="G65" s="17">
        <f t="shared" si="1"/>
        <v>30</v>
      </c>
      <c r="H65" s="27"/>
      <c r="I65" s="17"/>
      <c r="J65" s="17"/>
      <c r="K65" s="17">
        <v>30</v>
      </c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30"/>
    </row>
    <row r="66" spans="1:45" ht="15" customHeight="1">
      <c r="A66" s="17">
        <v>37</v>
      </c>
      <c r="B66" s="17" t="s">
        <v>376</v>
      </c>
      <c r="C66" s="16" t="s">
        <v>375</v>
      </c>
      <c r="D66" s="17" t="s">
        <v>545</v>
      </c>
      <c r="E66" s="18" t="s">
        <v>328</v>
      </c>
      <c r="F66" s="17" t="s">
        <v>316</v>
      </c>
      <c r="G66" s="17">
        <f t="shared" si="1"/>
        <v>25</v>
      </c>
      <c r="H66" s="27"/>
      <c r="I66" s="17"/>
      <c r="J66" s="17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25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30"/>
    </row>
    <row r="67" spans="1:45" ht="15" customHeight="1">
      <c r="A67" s="17">
        <v>37</v>
      </c>
      <c r="B67" s="17" t="s">
        <v>493</v>
      </c>
      <c r="C67" s="16" t="s">
        <v>492</v>
      </c>
      <c r="D67" s="17" t="s">
        <v>545</v>
      </c>
      <c r="E67" s="18" t="s">
        <v>212</v>
      </c>
      <c r="F67" s="17" t="s">
        <v>415</v>
      </c>
      <c r="G67" s="17">
        <f t="shared" si="1"/>
        <v>25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>
        <v>25</v>
      </c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30"/>
    </row>
    <row r="68" spans="1:45" ht="15" customHeight="1">
      <c r="A68" s="17">
        <v>37</v>
      </c>
      <c r="B68" s="17" t="s">
        <v>1535</v>
      </c>
      <c r="C68" s="16" t="s">
        <v>1534</v>
      </c>
      <c r="D68" s="17" t="s">
        <v>545</v>
      </c>
      <c r="E68" s="18" t="s">
        <v>212</v>
      </c>
      <c r="F68" s="17" t="s">
        <v>415</v>
      </c>
      <c r="G68" s="17">
        <f aca="true" t="shared" si="2" ref="G68:G76">SUM(I68:AR68)</f>
        <v>25</v>
      </c>
      <c r="H68" s="27"/>
      <c r="I68" s="17"/>
      <c r="J68" s="17"/>
      <c r="K68" s="17"/>
      <c r="L68" s="52"/>
      <c r="M68" s="17"/>
      <c r="N68" s="17"/>
      <c r="O68" s="17"/>
      <c r="P68" s="17"/>
      <c r="Q68" s="17">
        <v>25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30"/>
    </row>
    <row r="69" spans="1:45" ht="15" customHeight="1">
      <c r="A69" s="17">
        <v>37</v>
      </c>
      <c r="B69" s="17" t="s">
        <v>1595</v>
      </c>
      <c r="C69" s="16" t="s">
        <v>1594</v>
      </c>
      <c r="D69" s="17" t="s">
        <v>545</v>
      </c>
      <c r="E69" s="18" t="s">
        <v>212</v>
      </c>
      <c r="F69" s="17" t="s">
        <v>355</v>
      </c>
      <c r="G69" s="17">
        <f t="shared" si="2"/>
        <v>25</v>
      </c>
      <c r="H69" s="27"/>
      <c r="I69" s="17"/>
      <c r="J69" s="17"/>
      <c r="K69" s="17"/>
      <c r="L69" s="17"/>
      <c r="M69" s="17"/>
      <c r="N69" s="17"/>
      <c r="O69" s="17">
        <v>25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30"/>
    </row>
    <row r="70" spans="1:45" ht="15" customHeight="1">
      <c r="A70" s="17">
        <v>37</v>
      </c>
      <c r="B70" s="17" t="s">
        <v>1799</v>
      </c>
      <c r="C70" s="16" t="s">
        <v>1798</v>
      </c>
      <c r="D70" s="17" t="s">
        <v>545</v>
      </c>
      <c r="E70" s="18" t="s">
        <v>212</v>
      </c>
      <c r="F70" s="17" t="s">
        <v>555</v>
      </c>
      <c r="G70" s="17">
        <f t="shared" si="2"/>
        <v>25</v>
      </c>
      <c r="H70" s="27"/>
      <c r="I70" s="17"/>
      <c r="J70" s="17"/>
      <c r="K70" s="17">
        <v>25</v>
      </c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30"/>
    </row>
    <row r="71" spans="1:45" ht="15" customHeight="1">
      <c r="A71" s="17">
        <v>38</v>
      </c>
      <c r="B71" s="17" t="s">
        <v>487</v>
      </c>
      <c r="C71" s="16" t="s">
        <v>377</v>
      </c>
      <c r="D71" s="17" t="s">
        <v>545</v>
      </c>
      <c r="E71" s="18" t="s">
        <v>212</v>
      </c>
      <c r="F71" s="17" t="s">
        <v>316</v>
      </c>
      <c r="G71" s="17">
        <f t="shared" si="2"/>
        <v>20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>
        <v>20</v>
      </c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30"/>
    </row>
    <row r="72" spans="1:45" ht="15" customHeight="1">
      <c r="A72" s="17">
        <v>38</v>
      </c>
      <c r="B72" s="17" t="s">
        <v>624</v>
      </c>
      <c r="C72" s="16" t="s">
        <v>623</v>
      </c>
      <c r="D72" s="17" t="s">
        <v>545</v>
      </c>
      <c r="E72" s="18" t="s">
        <v>212</v>
      </c>
      <c r="F72" s="17" t="s">
        <v>211</v>
      </c>
      <c r="G72" s="17">
        <f t="shared" si="2"/>
        <v>20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20</v>
      </c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30"/>
    </row>
    <row r="73" spans="1:45" ht="15" customHeight="1">
      <c r="A73" s="17">
        <v>39</v>
      </c>
      <c r="B73" s="17" t="s">
        <v>922</v>
      </c>
      <c r="C73" s="42" t="s">
        <v>921</v>
      </c>
      <c r="D73" s="17" t="s">
        <v>545</v>
      </c>
      <c r="E73" s="18" t="s">
        <v>923</v>
      </c>
      <c r="F73" s="17" t="s">
        <v>355</v>
      </c>
      <c r="G73" s="17">
        <f t="shared" si="2"/>
        <v>10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>
        <v>10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30"/>
    </row>
    <row r="74" spans="1:45" ht="15" customHeight="1">
      <c r="A74" s="17">
        <v>39</v>
      </c>
      <c r="B74" s="17" t="s">
        <v>1663</v>
      </c>
      <c r="C74" s="16" t="s">
        <v>1107</v>
      </c>
      <c r="D74" s="17" t="s">
        <v>545</v>
      </c>
      <c r="E74" s="18" t="s">
        <v>212</v>
      </c>
      <c r="F74" s="17" t="s">
        <v>650</v>
      </c>
      <c r="G74" s="17">
        <f t="shared" si="2"/>
        <v>10</v>
      </c>
      <c r="H74" s="27"/>
      <c r="I74" s="17"/>
      <c r="J74" s="17"/>
      <c r="K74" s="17"/>
      <c r="L74" s="17"/>
      <c r="M74" s="17"/>
      <c r="N74" s="17"/>
      <c r="O74" s="17"/>
      <c r="P74" s="17">
        <v>10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30"/>
    </row>
    <row r="75" spans="1:45" ht="15" customHeight="1">
      <c r="A75" s="17">
        <v>39</v>
      </c>
      <c r="B75" s="17" t="s">
        <v>1683</v>
      </c>
      <c r="C75" s="42" t="s">
        <v>1682</v>
      </c>
      <c r="D75" s="17" t="s">
        <v>545</v>
      </c>
      <c r="E75" s="18" t="s">
        <v>212</v>
      </c>
      <c r="F75" s="17" t="s">
        <v>650</v>
      </c>
      <c r="G75" s="17">
        <f t="shared" si="2"/>
        <v>10</v>
      </c>
      <c r="H75" s="27"/>
      <c r="I75" s="17"/>
      <c r="J75" s="17"/>
      <c r="K75" s="17"/>
      <c r="L75" s="17"/>
      <c r="M75" s="17">
        <v>10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30"/>
    </row>
    <row r="76" spans="1:45" ht="15" customHeight="1">
      <c r="A76" s="17">
        <v>40</v>
      </c>
      <c r="B76" s="17" t="s">
        <v>1597</v>
      </c>
      <c r="C76" s="16" t="s">
        <v>1596</v>
      </c>
      <c r="D76" s="17" t="s">
        <v>545</v>
      </c>
      <c r="E76" s="18" t="s">
        <v>1462</v>
      </c>
      <c r="F76" s="17" t="s">
        <v>211</v>
      </c>
      <c r="G76" s="17">
        <f t="shared" si="2"/>
        <v>4</v>
      </c>
      <c r="H76" s="27"/>
      <c r="I76" s="17"/>
      <c r="J76" s="17"/>
      <c r="K76" s="17"/>
      <c r="L76" s="17"/>
      <c r="M76" s="17"/>
      <c r="N76" s="17"/>
      <c r="O76" s="17">
        <v>4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30"/>
    </row>
    <row r="77" spans="1:45" ht="15" customHeight="1">
      <c r="A77" s="17"/>
      <c r="B77" s="17"/>
      <c r="C77" s="16"/>
      <c r="D77" s="17"/>
      <c r="E77" s="18"/>
      <c r="F77" s="17"/>
      <c r="G77" s="17">
        <f aca="true" t="shared" si="3" ref="G77:G93">SUM(I77:AR77)</f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30"/>
    </row>
    <row r="78" spans="1:45" ht="15" customHeight="1">
      <c r="A78" s="17"/>
      <c r="B78" s="17"/>
      <c r="C78" s="16"/>
      <c r="D78" s="17"/>
      <c r="E78" s="18"/>
      <c r="F78" s="17"/>
      <c r="G78" s="17">
        <f t="shared" si="3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30"/>
    </row>
    <row r="79" spans="1:45" ht="15" customHeight="1">
      <c r="A79" s="17"/>
      <c r="B79" s="17"/>
      <c r="C79" s="16"/>
      <c r="D79" s="17"/>
      <c r="E79" s="18"/>
      <c r="F79" s="17"/>
      <c r="G79" s="17">
        <f t="shared" si="3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30"/>
    </row>
    <row r="80" spans="1:45" ht="15" customHeight="1">
      <c r="A80" s="17"/>
      <c r="B80" s="17"/>
      <c r="C80" s="16"/>
      <c r="D80" s="17"/>
      <c r="E80" s="18"/>
      <c r="F80" s="17"/>
      <c r="G80" s="17">
        <f t="shared" si="3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30"/>
    </row>
    <row r="81" spans="1:45" ht="15" customHeight="1">
      <c r="A81" s="17"/>
      <c r="B81" s="17"/>
      <c r="C81" s="16"/>
      <c r="D81" s="17"/>
      <c r="E81" s="18"/>
      <c r="F81" s="17"/>
      <c r="G81" s="17">
        <f t="shared" si="3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30"/>
    </row>
    <row r="82" spans="1:45" ht="15" customHeight="1">
      <c r="A82" s="17"/>
      <c r="B82" s="17"/>
      <c r="C82" s="16"/>
      <c r="D82" s="17"/>
      <c r="E82" s="18"/>
      <c r="F82" s="17"/>
      <c r="G82" s="17">
        <f t="shared" si="3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30"/>
    </row>
    <row r="83" spans="1:45" ht="15" customHeight="1">
      <c r="A83" s="17"/>
      <c r="B83" s="17"/>
      <c r="C83" s="16"/>
      <c r="D83" s="17"/>
      <c r="E83" s="18"/>
      <c r="F83" s="17"/>
      <c r="G83" s="17">
        <f t="shared" si="3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30"/>
    </row>
    <row r="84" spans="1:45" ht="15" customHeight="1">
      <c r="A84" s="17"/>
      <c r="B84" s="17"/>
      <c r="C84" s="16"/>
      <c r="D84" s="17"/>
      <c r="E84" s="18"/>
      <c r="F84" s="17"/>
      <c r="G84" s="17">
        <f t="shared" si="3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30"/>
    </row>
    <row r="85" spans="1:45" ht="15" customHeight="1">
      <c r="A85" s="17"/>
      <c r="B85" s="17"/>
      <c r="C85" s="16"/>
      <c r="D85" s="17"/>
      <c r="E85" s="18"/>
      <c r="F85" s="17"/>
      <c r="G85" s="17">
        <f t="shared" si="3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30"/>
    </row>
    <row r="86" spans="1:45" ht="15" customHeight="1">
      <c r="A86" s="17"/>
      <c r="B86" s="17"/>
      <c r="C86" s="16"/>
      <c r="D86" s="17"/>
      <c r="E86" s="18"/>
      <c r="F86" s="17"/>
      <c r="G86" s="17">
        <f t="shared" si="3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30"/>
    </row>
    <row r="87" spans="1:45" ht="15" customHeight="1">
      <c r="A87" s="17"/>
      <c r="B87" s="17"/>
      <c r="C87" s="16"/>
      <c r="D87" s="17"/>
      <c r="E87" s="18"/>
      <c r="F87" s="17"/>
      <c r="G87" s="17">
        <f t="shared" si="3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30"/>
    </row>
    <row r="88" spans="1:45" ht="15" customHeight="1">
      <c r="A88" s="17"/>
      <c r="B88" s="17"/>
      <c r="C88" s="16"/>
      <c r="D88" s="17"/>
      <c r="E88" s="18"/>
      <c r="F88" s="17"/>
      <c r="G88" s="17">
        <f t="shared" si="3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30"/>
    </row>
    <row r="89" spans="1:45" ht="15" customHeight="1">
      <c r="A89" s="17"/>
      <c r="B89" s="17"/>
      <c r="C89" s="16"/>
      <c r="D89" s="17"/>
      <c r="E89" s="18"/>
      <c r="F89" s="17"/>
      <c r="G89" s="17">
        <f t="shared" si="3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30"/>
    </row>
    <row r="90" spans="1:45" ht="15" customHeight="1">
      <c r="A90" s="17"/>
      <c r="B90" s="17"/>
      <c r="C90" s="16"/>
      <c r="D90" s="17"/>
      <c r="E90" s="18"/>
      <c r="F90" s="17"/>
      <c r="G90" s="17">
        <f t="shared" si="3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30"/>
    </row>
    <row r="91" spans="1:45" ht="15" customHeight="1">
      <c r="A91" s="17"/>
      <c r="B91" s="17"/>
      <c r="C91" s="16"/>
      <c r="D91" s="17"/>
      <c r="E91" s="18"/>
      <c r="F91" s="17"/>
      <c r="G91" s="17">
        <f t="shared" si="3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30"/>
    </row>
    <row r="92" spans="1:45" ht="15" customHeight="1">
      <c r="A92" s="17"/>
      <c r="B92" s="17"/>
      <c r="C92" s="16"/>
      <c r="D92" s="17"/>
      <c r="E92" s="18"/>
      <c r="F92" s="17"/>
      <c r="G92" s="17">
        <f t="shared" si="3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30"/>
    </row>
    <row r="93" spans="1:45" ht="15" customHeight="1">
      <c r="A93" s="17"/>
      <c r="B93" s="17"/>
      <c r="C93" s="16"/>
      <c r="D93" s="17"/>
      <c r="E93" s="18"/>
      <c r="F93" s="17"/>
      <c r="G93" s="17">
        <f t="shared" si="3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30"/>
    </row>
    <row r="94" spans="1:46" s="14" customFormat="1" ht="4.5" customHeight="1">
      <c r="A94" s="20"/>
      <c r="B94" s="21"/>
      <c r="C94" s="22"/>
      <c r="D94" s="21"/>
      <c r="E94" s="23"/>
      <c r="F94" s="21"/>
      <c r="G94" s="24"/>
      <c r="H94" s="21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5"/>
      <c r="AT94" s="13"/>
    </row>
    <row r="95" spans="1:45" s="8" customFormat="1" ht="12.75" customHeight="1">
      <c r="A95" s="10"/>
      <c r="B95" s="7"/>
      <c r="D95" s="7"/>
      <c r="E95" s="9"/>
      <c r="F95" s="7"/>
      <c r="G95" s="7"/>
      <c r="H95" s="1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5"/>
    </row>
  </sheetData>
  <sheetProtection password="E42B" sheet="1"/>
  <mergeCells count="37">
    <mergeCell ref="L1:L2"/>
    <mergeCell ref="A2:G2"/>
    <mergeCell ref="A1:G1"/>
    <mergeCell ref="I1:I2"/>
    <mergeCell ref="W1:W2"/>
    <mergeCell ref="Z1:Z2"/>
    <mergeCell ref="N1:N2"/>
    <mergeCell ref="M1:M2"/>
    <mergeCell ref="P1:P2"/>
    <mergeCell ref="Q1:Q2"/>
    <mergeCell ref="T1:T2"/>
    <mergeCell ref="V1:V2"/>
    <mergeCell ref="X1:X2"/>
    <mergeCell ref="AQ1:AQ2"/>
    <mergeCell ref="AR1:AR2"/>
    <mergeCell ref="AI1:AI2"/>
    <mergeCell ref="AH1:AH2"/>
    <mergeCell ref="AL1:AL2"/>
    <mergeCell ref="AO1:AO2"/>
    <mergeCell ref="AP1:AP2"/>
    <mergeCell ref="AN1:AN2"/>
    <mergeCell ref="AM1:AM2"/>
    <mergeCell ref="AB1:AB2"/>
    <mergeCell ref="AJ1:AJ2"/>
    <mergeCell ref="AA1:AA2"/>
    <mergeCell ref="AF1:AF2"/>
    <mergeCell ref="AE1:AE2"/>
    <mergeCell ref="J1:J2"/>
    <mergeCell ref="K1:K2"/>
    <mergeCell ref="AC1:AC2"/>
    <mergeCell ref="Y1:Y2"/>
    <mergeCell ref="AD1:AD2"/>
    <mergeCell ref="AK1:AK2"/>
    <mergeCell ref="U1:U2"/>
    <mergeCell ref="R1:R2"/>
    <mergeCell ref="O1:O2"/>
    <mergeCell ref="S1:S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40" customWidth="1"/>
    <col min="3" max="3" width="32.7109375" style="0" customWidth="1"/>
    <col min="4" max="4" width="9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1" width="6.28125" style="4" customWidth="1"/>
    <col min="12" max="19" width="5.8515625" style="4" customWidth="1"/>
    <col min="20" max="20" width="5.8515625" style="13" customWidth="1"/>
    <col min="21" max="28" width="5.8515625" style="4" customWidth="1"/>
    <col min="29" max="29" width="0.85546875" style="14" customWidth="1"/>
    <col min="30" max="30" width="4.57421875" style="4" customWidth="1"/>
  </cols>
  <sheetData>
    <row r="1" spans="1:29" ht="69.75" customHeight="1">
      <c r="A1" s="73" t="s">
        <v>7</v>
      </c>
      <c r="B1" s="74"/>
      <c r="C1" s="74"/>
      <c r="D1" s="74"/>
      <c r="E1" s="74"/>
      <c r="F1" s="74"/>
      <c r="G1" s="75"/>
      <c r="H1" s="26"/>
      <c r="I1" s="76"/>
      <c r="J1" s="66" t="s">
        <v>1715</v>
      </c>
      <c r="K1" s="66" t="s">
        <v>1675</v>
      </c>
      <c r="L1" s="66" t="s">
        <v>1674</v>
      </c>
      <c r="M1" s="66" t="s">
        <v>1538</v>
      </c>
      <c r="N1" s="66" t="s">
        <v>1635</v>
      </c>
      <c r="O1" s="66" t="s">
        <v>1505</v>
      </c>
      <c r="P1" s="66" t="s">
        <v>1603</v>
      </c>
      <c r="Q1" s="66" t="s">
        <v>1151</v>
      </c>
      <c r="R1" s="66" t="s">
        <v>1010</v>
      </c>
      <c r="S1" s="66" t="s">
        <v>942</v>
      </c>
      <c r="T1" s="68" t="s">
        <v>811</v>
      </c>
      <c r="U1" s="66" t="s">
        <v>645</v>
      </c>
      <c r="V1" s="66" t="s">
        <v>600</v>
      </c>
      <c r="W1" s="66" t="s">
        <v>503</v>
      </c>
      <c r="X1" s="76" t="s">
        <v>412</v>
      </c>
      <c r="Y1" s="76" t="s">
        <v>313</v>
      </c>
      <c r="Z1" s="76" t="s">
        <v>29</v>
      </c>
      <c r="AA1" s="76" t="s">
        <v>208</v>
      </c>
      <c r="AB1" s="66" t="s">
        <v>778</v>
      </c>
      <c r="AC1" s="26"/>
    </row>
    <row r="2" spans="1:30" s="4" customFormat="1" ht="69.75" customHeight="1">
      <c r="A2" s="70" t="s">
        <v>1855</v>
      </c>
      <c r="B2" s="71"/>
      <c r="C2" s="71"/>
      <c r="D2" s="71"/>
      <c r="E2" s="71"/>
      <c r="F2" s="71"/>
      <c r="G2" s="72"/>
      <c r="H2" s="27"/>
      <c r="I2" s="76"/>
      <c r="J2" s="67"/>
      <c r="K2" s="67"/>
      <c r="L2" s="67"/>
      <c r="M2" s="67"/>
      <c r="N2" s="67"/>
      <c r="O2" s="67"/>
      <c r="P2" s="67"/>
      <c r="Q2" s="67"/>
      <c r="R2" s="67"/>
      <c r="S2" s="67"/>
      <c r="T2" s="69"/>
      <c r="U2" s="67"/>
      <c r="V2" s="67"/>
      <c r="W2" s="67"/>
      <c r="X2" s="76"/>
      <c r="Y2" s="76"/>
      <c r="Z2" s="76"/>
      <c r="AA2" s="76"/>
      <c r="AB2" s="67"/>
      <c r="AC2" s="30"/>
      <c r="AD2" s="6"/>
    </row>
    <row r="3" spans="1:30" ht="15" customHeight="1">
      <c r="A3" s="36" t="s">
        <v>3</v>
      </c>
      <c r="B3" s="19" t="s">
        <v>1</v>
      </c>
      <c r="C3" s="37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646</v>
      </c>
      <c r="Q3" s="19" t="s">
        <v>1152</v>
      </c>
      <c r="R3" s="19" t="s">
        <v>646</v>
      </c>
      <c r="S3" s="19" t="s">
        <v>9</v>
      </c>
      <c r="T3" s="56" t="s">
        <v>9</v>
      </c>
      <c r="U3" s="19" t="s">
        <v>646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19" t="s">
        <v>9</v>
      </c>
      <c r="AB3" s="19" t="s">
        <v>9</v>
      </c>
      <c r="AC3" s="31"/>
      <c r="AD3" s="1"/>
    </row>
    <row r="4" spans="1:29" ht="15" customHeight="1">
      <c r="A4" s="17">
        <v>1</v>
      </c>
      <c r="B4" s="17" t="s">
        <v>497</v>
      </c>
      <c r="C4" s="34" t="s">
        <v>496</v>
      </c>
      <c r="D4" s="17" t="s">
        <v>546</v>
      </c>
      <c r="E4" s="18" t="s">
        <v>212</v>
      </c>
      <c r="F4" s="17" t="s">
        <v>415</v>
      </c>
      <c r="G4" s="17">
        <f aca="true" t="shared" si="0" ref="G4:G27">SUM(I4:AC4)</f>
        <v>505</v>
      </c>
      <c r="H4" s="27"/>
      <c r="I4" s="17"/>
      <c r="J4" s="17"/>
      <c r="K4" s="17"/>
      <c r="L4" s="17">
        <v>50</v>
      </c>
      <c r="M4" s="17"/>
      <c r="N4" s="17"/>
      <c r="O4" s="17">
        <v>50</v>
      </c>
      <c r="P4" s="17"/>
      <c r="Q4" s="17">
        <v>125</v>
      </c>
      <c r="R4" s="17"/>
      <c r="S4" s="17">
        <v>50</v>
      </c>
      <c r="T4" s="43">
        <v>30</v>
      </c>
      <c r="U4" s="17">
        <v>100</v>
      </c>
      <c r="V4" s="17"/>
      <c r="W4" s="17"/>
      <c r="X4" s="17">
        <v>50</v>
      </c>
      <c r="Y4" s="17"/>
      <c r="Z4" s="17"/>
      <c r="AA4" s="17"/>
      <c r="AB4" s="17">
        <v>50</v>
      </c>
      <c r="AC4" s="30"/>
    </row>
    <row r="5" spans="1:29" ht="15" customHeight="1">
      <c r="A5" s="17">
        <v>2</v>
      </c>
      <c r="B5" s="17" t="s">
        <v>626</v>
      </c>
      <c r="C5" s="34" t="s">
        <v>625</v>
      </c>
      <c r="D5" s="17" t="s">
        <v>546</v>
      </c>
      <c r="E5" s="18" t="s">
        <v>212</v>
      </c>
      <c r="F5" s="17" t="s">
        <v>555</v>
      </c>
      <c r="G5" s="17">
        <f t="shared" si="0"/>
        <v>390</v>
      </c>
      <c r="H5" s="27"/>
      <c r="I5" s="17"/>
      <c r="J5" s="17">
        <v>50</v>
      </c>
      <c r="K5" s="17"/>
      <c r="L5" s="17"/>
      <c r="M5" s="17"/>
      <c r="N5" s="17"/>
      <c r="O5" s="17"/>
      <c r="P5" s="17"/>
      <c r="Q5" s="17">
        <v>300</v>
      </c>
      <c r="R5" s="17"/>
      <c r="S5" s="17"/>
      <c r="T5" s="43"/>
      <c r="U5" s="17"/>
      <c r="V5" s="17">
        <v>40</v>
      </c>
      <c r="W5" s="17"/>
      <c r="X5" s="17"/>
      <c r="Y5" s="17"/>
      <c r="Z5" s="17"/>
      <c r="AA5" s="17"/>
      <c r="AB5" s="17"/>
      <c r="AC5" s="30"/>
    </row>
    <row r="6" spans="1:29" ht="15" customHeight="1">
      <c r="A6" s="17">
        <v>3</v>
      </c>
      <c r="B6" s="17" t="s">
        <v>1365</v>
      </c>
      <c r="C6" s="34" t="s">
        <v>1364</v>
      </c>
      <c r="D6" s="17" t="s">
        <v>546</v>
      </c>
      <c r="E6" s="18" t="s">
        <v>212</v>
      </c>
      <c r="F6" s="17" t="s">
        <v>524</v>
      </c>
      <c r="G6" s="17">
        <f t="shared" si="0"/>
        <v>250</v>
      </c>
      <c r="H6" s="27"/>
      <c r="I6" s="17"/>
      <c r="J6" s="17"/>
      <c r="K6" s="17"/>
      <c r="L6" s="17"/>
      <c r="M6" s="17"/>
      <c r="N6" s="17"/>
      <c r="O6" s="17"/>
      <c r="P6" s="17"/>
      <c r="Q6" s="17">
        <v>250</v>
      </c>
      <c r="R6" s="17"/>
      <c r="S6" s="17"/>
      <c r="T6" s="43"/>
      <c r="U6" s="17"/>
      <c r="V6" s="17"/>
      <c r="W6" s="17"/>
      <c r="X6" s="17"/>
      <c r="Y6" s="17"/>
      <c r="Z6" s="17"/>
      <c r="AA6" s="17"/>
      <c r="AB6" s="17"/>
      <c r="AC6" s="30"/>
    </row>
    <row r="7" spans="1:29" ht="15" customHeight="1">
      <c r="A7" s="17">
        <v>4</v>
      </c>
      <c r="B7" s="17" t="s">
        <v>46</v>
      </c>
      <c r="C7" s="34" t="s">
        <v>45</v>
      </c>
      <c r="D7" s="17" t="s">
        <v>546</v>
      </c>
      <c r="E7" s="18" t="s">
        <v>47</v>
      </c>
      <c r="F7" s="17" t="s">
        <v>33</v>
      </c>
      <c r="G7" s="17">
        <f t="shared" si="0"/>
        <v>245</v>
      </c>
      <c r="H7" s="27"/>
      <c r="I7" s="17"/>
      <c r="J7" s="17"/>
      <c r="K7" s="17"/>
      <c r="L7" s="17"/>
      <c r="M7" s="17"/>
      <c r="N7" s="17"/>
      <c r="O7" s="17"/>
      <c r="P7" s="17">
        <v>100</v>
      </c>
      <c r="Q7" s="17"/>
      <c r="R7" s="17"/>
      <c r="S7" s="17"/>
      <c r="T7" s="43"/>
      <c r="U7" s="17">
        <v>95</v>
      </c>
      <c r="V7" s="17"/>
      <c r="W7" s="17"/>
      <c r="X7" s="17"/>
      <c r="Y7" s="17"/>
      <c r="Z7" s="17">
        <v>50</v>
      </c>
      <c r="AA7" s="17"/>
      <c r="AB7" s="17"/>
      <c r="AC7" s="30"/>
    </row>
    <row r="8" spans="1:29" ht="15" customHeight="1">
      <c r="A8" s="17">
        <v>5</v>
      </c>
      <c r="B8" s="17" t="s">
        <v>1367</v>
      </c>
      <c r="C8" s="34" t="s">
        <v>1366</v>
      </c>
      <c r="D8" s="17" t="s">
        <v>546</v>
      </c>
      <c r="E8" s="18" t="s">
        <v>1368</v>
      </c>
      <c r="F8" s="17" t="s">
        <v>859</v>
      </c>
      <c r="G8" s="17">
        <f t="shared" si="0"/>
        <v>200</v>
      </c>
      <c r="H8" s="27"/>
      <c r="I8" s="17"/>
      <c r="J8" s="17"/>
      <c r="K8" s="17"/>
      <c r="L8" s="17"/>
      <c r="M8" s="17"/>
      <c r="N8" s="17"/>
      <c r="O8" s="17"/>
      <c r="P8" s="17"/>
      <c r="Q8" s="17">
        <v>200</v>
      </c>
      <c r="R8" s="17"/>
      <c r="S8" s="17"/>
      <c r="T8" s="43"/>
      <c r="U8" s="17"/>
      <c r="V8" s="17"/>
      <c r="W8" s="17"/>
      <c r="X8" s="17"/>
      <c r="Y8" s="17"/>
      <c r="Z8" s="17"/>
      <c r="AA8" s="17"/>
      <c r="AB8" s="17"/>
      <c r="AC8" s="30"/>
    </row>
    <row r="9" spans="1:29" ht="15" customHeight="1">
      <c r="A9" s="17">
        <v>5</v>
      </c>
      <c r="B9" s="17" t="s">
        <v>1370</v>
      </c>
      <c r="C9" s="34" t="s">
        <v>1369</v>
      </c>
      <c r="D9" s="17" t="s">
        <v>546</v>
      </c>
      <c r="E9" s="18" t="s">
        <v>1371</v>
      </c>
      <c r="F9" s="17" t="s">
        <v>355</v>
      </c>
      <c r="G9" s="17">
        <f t="shared" si="0"/>
        <v>200</v>
      </c>
      <c r="H9" s="27"/>
      <c r="I9" s="17"/>
      <c r="J9" s="17"/>
      <c r="K9" s="17"/>
      <c r="L9" s="17"/>
      <c r="M9" s="17">
        <v>50</v>
      </c>
      <c r="N9" s="17"/>
      <c r="O9" s="17"/>
      <c r="P9" s="17"/>
      <c r="Q9" s="17">
        <v>150</v>
      </c>
      <c r="R9" s="17"/>
      <c r="S9" s="17"/>
      <c r="T9" s="43"/>
      <c r="U9" s="17"/>
      <c r="V9" s="17"/>
      <c r="W9" s="17"/>
      <c r="X9" s="17"/>
      <c r="Y9" s="17"/>
      <c r="Z9" s="17"/>
      <c r="AA9" s="17"/>
      <c r="AB9" s="17"/>
      <c r="AC9" s="30"/>
    </row>
    <row r="10" spans="1:29" ht="15" customHeight="1">
      <c r="A10" s="17">
        <v>6</v>
      </c>
      <c r="B10" s="17" t="s">
        <v>55</v>
      </c>
      <c r="C10" s="34" t="s">
        <v>54</v>
      </c>
      <c r="D10" s="17" t="s">
        <v>546</v>
      </c>
      <c r="E10" s="18" t="s">
        <v>53</v>
      </c>
      <c r="F10" s="17" t="s">
        <v>33</v>
      </c>
      <c r="G10" s="17">
        <f t="shared" si="0"/>
        <v>195</v>
      </c>
      <c r="H10" s="27"/>
      <c r="I10" s="17"/>
      <c r="J10" s="17"/>
      <c r="K10" s="17"/>
      <c r="L10" s="17"/>
      <c r="M10" s="17"/>
      <c r="N10" s="17"/>
      <c r="O10" s="17"/>
      <c r="P10" s="17">
        <v>90</v>
      </c>
      <c r="Q10" s="17"/>
      <c r="R10" s="17"/>
      <c r="S10" s="17"/>
      <c r="T10" s="43"/>
      <c r="U10" s="17">
        <v>75</v>
      </c>
      <c r="V10" s="17"/>
      <c r="W10" s="17"/>
      <c r="X10" s="17"/>
      <c r="Y10" s="17"/>
      <c r="Z10" s="17">
        <v>30</v>
      </c>
      <c r="AA10" s="17"/>
      <c r="AB10" s="17"/>
      <c r="AC10" s="30"/>
    </row>
    <row r="11" spans="1:29" ht="15" customHeight="1">
      <c r="A11" s="17">
        <v>7</v>
      </c>
      <c r="B11" s="17" t="s">
        <v>379</v>
      </c>
      <c r="C11" s="34" t="s">
        <v>378</v>
      </c>
      <c r="D11" s="17" t="s">
        <v>546</v>
      </c>
      <c r="E11" s="18" t="s">
        <v>325</v>
      </c>
      <c r="F11" s="17" t="s">
        <v>316</v>
      </c>
      <c r="G11" s="17">
        <f t="shared" si="0"/>
        <v>190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140</v>
      </c>
      <c r="R11" s="17"/>
      <c r="S11" s="17"/>
      <c r="T11" s="43"/>
      <c r="U11" s="17"/>
      <c r="V11" s="17"/>
      <c r="W11" s="17"/>
      <c r="X11" s="17"/>
      <c r="Y11" s="17">
        <v>50</v>
      </c>
      <c r="Z11" s="17"/>
      <c r="AA11" s="17"/>
      <c r="AB11" s="17"/>
      <c r="AC11" s="30"/>
    </row>
    <row r="12" spans="1:29" ht="15" customHeight="1">
      <c r="A12" s="17">
        <v>7</v>
      </c>
      <c r="B12" s="17" t="s">
        <v>808</v>
      </c>
      <c r="C12" s="34" t="s">
        <v>502</v>
      </c>
      <c r="D12" s="17" t="s">
        <v>546</v>
      </c>
      <c r="E12" s="18" t="s">
        <v>212</v>
      </c>
      <c r="F12" s="17" t="s">
        <v>415</v>
      </c>
      <c r="G12" s="17">
        <f t="shared" si="0"/>
        <v>190</v>
      </c>
      <c r="H12" s="27"/>
      <c r="I12" s="17"/>
      <c r="J12" s="17"/>
      <c r="K12" s="17"/>
      <c r="L12" s="17">
        <v>35</v>
      </c>
      <c r="M12" s="17"/>
      <c r="N12" s="17"/>
      <c r="O12" s="17"/>
      <c r="P12" s="17"/>
      <c r="Q12" s="17">
        <v>110</v>
      </c>
      <c r="R12" s="17"/>
      <c r="S12" s="17">
        <v>30</v>
      </c>
      <c r="T12" s="43"/>
      <c r="U12" s="17"/>
      <c r="V12" s="17"/>
      <c r="W12" s="17"/>
      <c r="X12" s="17">
        <v>15</v>
      </c>
      <c r="Y12" s="17"/>
      <c r="Z12" s="17"/>
      <c r="AA12" s="17"/>
      <c r="AB12" s="17"/>
      <c r="AC12" s="30"/>
    </row>
    <row r="13" spans="1:29" ht="15" customHeight="1">
      <c r="A13" s="17">
        <v>8</v>
      </c>
      <c r="B13" s="17" t="s">
        <v>1117</v>
      </c>
      <c r="C13" s="34" t="s">
        <v>1116</v>
      </c>
      <c r="D13" s="17" t="s">
        <v>546</v>
      </c>
      <c r="E13" s="18" t="s">
        <v>212</v>
      </c>
      <c r="F13" s="17" t="s">
        <v>650</v>
      </c>
      <c r="G13" s="17">
        <f t="shared" si="0"/>
        <v>185</v>
      </c>
      <c r="H13" s="27"/>
      <c r="I13" s="17"/>
      <c r="J13" s="17"/>
      <c r="K13" s="17">
        <v>40</v>
      </c>
      <c r="L13" s="17"/>
      <c r="M13" s="17"/>
      <c r="N13" s="17">
        <v>50</v>
      </c>
      <c r="O13" s="17"/>
      <c r="P13" s="17"/>
      <c r="Q13" s="17"/>
      <c r="R13" s="17">
        <v>95</v>
      </c>
      <c r="S13" s="17"/>
      <c r="T13" s="43"/>
      <c r="U13" s="17"/>
      <c r="V13" s="17"/>
      <c r="W13" s="17"/>
      <c r="X13" s="17"/>
      <c r="Y13" s="17"/>
      <c r="Z13" s="17"/>
      <c r="AA13" s="17"/>
      <c r="AB13" s="17"/>
      <c r="AC13" s="30"/>
    </row>
    <row r="14" spans="1:29" ht="15" customHeight="1">
      <c r="A14" s="17">
        <v>9</v>
      </c>
      <c r="B14" s="17" t="s">
        <v>1384</v>
      </c>
      <c r="C14" s="34" t="s">
        <v>1383</v>
      </c>
      <c r="D14" s="17" t="s">
        <v>546</v>
      </c>
      <c r="E14" s="18" t="s">
        <v>212</v>
      </c>
      <c r="F14" s="17" t="s">
        <v>415</v>
      </c>
      <c r="G14" s="17">
        <f t="shared" si="0"/>
        <v>165</v>
      </c>
      <c r="H14" s="27"/>
      <c r="I14" s="17"/>
      <c r="J14" s="17"/>
      <c r="K14" s="17"/>
      <c r="L14" s="17">
        <v>30</v>
      </c>
      <c r="M14" s="17"/>
      <c r="N14" s="17"/>
      <c r="O14" s="17">
        <v>40</v>
      </c>
      <c r="P14" s="17"/>
      <c r="Q14" s="17">
        <v>95</v>
      </c>
      <c r="R14" s="17"/>
      <c r="S14" s="17"/>
      <c r="T14" s="43"/>
      <c r="U14" s="17"/>
      <c r="V14" s="17"/>
      <c r="W14" s="17"/>
      <c r="X14" s="17"/>
      <c r="Y14" s="17"/>
      <c r="Z14" s="17"/>
      <c r="AA14" s="17"/>
      <c r="AB14" s="17"/>
      <c r="AC14" s="30"/>
    </row>
    <row r="15" spans="1:29" ht="15" customHeight="1">
      <c r="A15" s="33">
        <v>9</v>
      </c>
      <c r="B15" s="17" t="s">
        <v>1114</v>
      </c>
      <c r="C15" s="34" t="s">
        <v>1113</v>
      </c>
      <c r="D15" s="17" t="s">
        <v>546</v>
      </c>
      <c r="E15" s="18" t="s">
        <v>1036</v>
      </c>
      <c r="F15" s="17" t="s">
        <v>650</v>
      </c>
      <c r="G15" s="17">
        <f t="shared" si="0"/>
        <v>165</v>
      </c>
      <c r="H15" s="27"/>
      <c r="I15" s="17"/>
      <c r="J15" s="17"/>
      <c r="K15" s="17">
        <v>35</v>
      </c>
      <c r="L15" s="17"/>
      <c r="M15" s="17"/>
      <c r="N15" s="17">
        <v>30</v>
      </c>
      <c r="O15" s="17"/>
      <c r="P15" s="17"/>
      <c r="Q15" s="17"/>
      <c r="R15" s="17">
        <v>100</v>
      </c>
      <c r="S15" s="17"/>
      <c r="T15" s="43"/>
      <c r="U15" s="17"/>
      <c r="V15" s="17"/>
      <c r="W15" s="17"/>
      <c r="X15" s="17"/>
      <c r="Y15" s="17"/>
      <c r="Z15" s="17"/>
      <c r="AA15" s="17"/>
      <c r="AB15" s="17"/>
      <c r="AC15" s="30"/>
    </row>
    <row r="16" spans="1:29" ht="15" customHeight="1">
      <c r="A16" s="33">
        <v>10</v>
      </c>
      <c r="B16" s="17" t="s">
        <v>770</v>
      </c>
      <c r="C16" s="34" t="s">
        <v>769</v>
      </c>
      <c r="D16" s="17" t="s">
        <v>546</v>
      </c>
      <c r="E16" s="18" t="s">
        <v>50</v>
      </c>
      <c r="F16" s="17" t="s">
        <v>33</v>
      </c>
      <c r="G16" s="17">
        <f t="shared" si="0"/>
        <v>160</v>
      </c>
      <c r="H16" s="27"/>
      <c r="I16" s="17"/>
      <c r="J16" s="17"/>
      <c r="K16" s="17"/>
      <c r="L16" s="17"/>
      <c r="M16" s="17"/>
      <c r="N16" s="17"/>
      <c r="O16" s="17"/>
      <c r="P16" s="17">
        <v>95</v>
      </c>
      <c r="Q16" s="17"/>
      <c r="R16" s="17"/>
      <c r="S16" s="17"/>
      <c r="T16" s="43"/>
      <c r="U16" s="17">
        <v>65</v>
      </c>
      <c r="V16" s="17"/>
      <c r="W16" s="17"/>
      <c r="X16" s="17"/>
      <c r="Y16" s="17"/>
      <c r="Z16" s="17"/>
      <c r="AA16" s="17"/>
      <c r="AB16" s="17"/>
      <c r="AC16" s="30"/>
    </row>
    <row r="17" spans="1:29" ht="15" customHeight="1">
      <c r="A17" s="33">
        <v>11</v>
      </c>
      <c r="B17" s="17" t="s">
        <v>381</v>
      </c>
      <c r="C17" s="34" t="s">
        <v>380</v>
      </c>
      <c r="D17" s="17" t="s">
        <v>546</v>
      </c>
      <c r="E17" s="18" t="s">
        <v>382</v>
      </c>
      <c r="F17" s="17" t="s">
        <v>316</v>
      </c>
      <c r="G17" s="17">
        <f t="shared" si="0"/>
        <v>140</v>
      </c>
      <c r="H17" s="27"/>
      <c r="I17" s="17"/>
      <c r="J17" s="17"/>
      <c r="K17" s="17"/>
      <c r="L17" s="17"/>
      <c r="M17" s="17"/>
      <c r="N17" s="17"/>
      <c r="O17" s="17"/>
      <c r="P17" s="17"/>
      <c r="Q17" s="17">
        <v>100</v>
      </c>
      <c r="R17" s="17"/>
      <c r="S17" s="17"/>
      <c r="T17" s="43"/>
      <c r="U17" s="17"/>
      <c r="V17" s="17"/>
      <c r="W17" s="17"/>
      <c r="X17" s="17"/>
      <c r="Y17" s="17">
        <v>40</v>
      </c>
      <c r="Z17" s="17"/>
      <c r="AA17" s="17"/>
      <c r="AB17" s="17"/>
      <c r="AC17" s="30"/>
    </row>
    <row r="18" spans="1:29" ht="15" customHeight="1">
      <c r="A18" s="33">
        <v>12</v>
      </c>
      <c r="B18" s="17" t="s">
        <v>1373</v>
      </c>
      <c r="C18" s="34" t="s">
        <v>1372</v>
      </c>
      <c r="D18" s="17" t="s">
        <v>546</v>
      </c>
      <c r="E18" s="18" t="s">
        <v>1374</v>
      </c>
      <c r="F18" s="17" t="s">
        <v>355</v>
      </c>
      <c r="G18" s="17">
        <f t="shared" si="0"/>
        <v>135</v>
      </c>
      <c r="H18" s="27"/>
      <c r="I18" s="17"/>
      <c r="J18" s="17"/>
      <c r="K18" s="17"/>
      <c r="L18" s="17"/>
      <c r="M18" s="17"/>
      <c r="N18" s="17"/>
      <c r="O18" s="17"/>
      <c r="P18" s="17"/>
      <c r="Q18" s="17">
        <v>135</v>
      </c>
      <c r="R18" s="17"/>
      <c r="S18" s="17"/>
      <c r="T18" s="43"/>
      <c r="U18" s="17"/>
      <c r="V18" s="17"/>
      <c r="W18" s="17"/>
      <c r="X18" s="17"/>
      <c r="Y18" s="17"/>
      <c r="Z18" s="17"/>
      <c r="AA18" s="17"/>
      <c r="AB18" s="17"/>
      <c r="AC18" s="30"/>
    </row>
    <row r="19" spans="1:29" ht="15" customHeight="1">
      <c r="A19" s="33">
        <v>13</v>
      </c>
      <c r="B19" s="17" t="s">
        <v>1376</v>
      </c>
      <c r="C19" s="34" t="s">
        <v>1375</v>
      </c>
      <c r="D19" s="17" t="s">
        <v>546</v>
      </c>
      <c r="E19" s="18" t="s">
        <v>1377</v>
      </c>
      <c r="F19" s="17" t="s">
        <v>235</v>
      </c>
      <c r="G19" s="17">
        <f t="shared" si="0"/>
        <v>130</v>
      </c>
      <c r="H19" s="27"/>
      <c r="I19" s="17"/>
      <c r="J19" s="17"/>
      <c r="K19" s="17"/>
      <c r="L19" s="17"/>
      <c r="M19" s="17"/>
      <c r="N19" s="17"/>
      <c r="O19" s="17"/>
      <c r="P19" s="17"/>
      <c r="Q19" s="17">
        <v>130</v>
      </c>
      <c r="R19" s="17"/>
      <c r="S19" s="17"/>
      <c r="T19" s="43"/>
      <c r="U19" s="17"/>
      <c r="V19" s="17"/>
      <c r="W19" s="17"/>
      <c r="X19" s="17"/>
      <c r="Y19" s="17"/>
      <c r="Z19" s="17"/>
      <c r="AA19" s="17"/>
      <c r="AB19" s="17"/>
      <c r="AC19" s="30"/>
    </row>
    <row r="20" spans="1:29" ht="15" customHeight="1">
      <c r="A20" s="33">
        <v>13</v>
      </c>
      <c r="B20" s="17" t="s">
        <v>768</v>
      </c>
      <c r="C20" s="34" t="s">
        <v>767</v>
      </c>
      <c r="D20" s="17" t="s">
        <v>546</v>
      </c>
      <c r="E20" s="18" t="s">
        <v>212</v>
      </c>
      <c r="F20" s="17" t="s">
        <v>415</v>
      </c>
      <c r="G20" s="17">
        <f t="shared" si="0"/>
        <v>130</v>
      </c>
      <c r="H20" s="27"/>
      <c r="I20" s="17"/>
      <c r="J20" s="17"/>
      <c r="K20" s="17"/>
      <c r="L20" s="17">
        <v>40</v>
      </c>
      <c r="M20" s="17"/>
      <c r="N20" s="17"/>
      <c r="O20" s="17"/>
      <c r="P20" s="17"/>
      <c r="Q20" s="17"/>
      <c r="R20" s="17"/>
      <c r="S20" s="17"/>
      <c r="T20" s="43"/>
      <c r="U20" s="17">
        <v>90</v>
      </c>
      <c r="V20" s="17"/>
      <c r="W20" s="17"/>
      <c r="X20" s="17"/>
      <c r="Y20" s="17"/>
      <c r="Z20" s="17"/>
      <c r="AA20" s="17"/>
      <c r="AB20" s="17"/>
      <c r="AC20" s="30"/>
    </row>
    <row r="21" spans="1:29" ht="15" customHeight="1">
      <c r="A21" s="33">
        <v>14</v>
      </c>
      <c r="B21" s="17" t="s">
        <v>49</v>
      </c>
      <c r="C21" s="34" t="s">
        <v>48</v>
      </c>
      <c r="D21" s="17" t="s">
        <v>546</v>
      </c>
      <c r="E21" s="18" t="s">
        <v>39</v>
      </c>
      <c r="F21" s="17" t="s">
        <v>33</v>
      </c>
      <c r="G21" s="17">
        <f t="shared" si="0"/>
        <v>120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3"/>
      <c r="U21" s="17">
        <v>80</v>
      </c>
      <c r="V21" s="17"/>
      <c r="W21" s="17"/>
      <c r="X21" s="17"/>
      <c r="Y21" s="17"/>
      <c r="Z21" s="17">
        <v>40</v>
      </c>
      <c r="AA21" s="17"/>
      <c r="AB21" s="17"/>
      <c r="AC21" s="30"/>
    </row>
    <row r="22" spans="1:29" ht="15" customHeight="1">
      <c r="A22" s="33">
        <v>14</v>
      </c>
      <c r="B22" s="17" t="s">
        <v>1379</v>
      </c>
      <c r="C22" s="34" t="s">
        <v>1378</v>
      </c>
      <c r="D22" s="17" t="s">
        <v>546</v>
      </c>
      <c r="E22" s="18" t="s">
        <v>325</v>
      </c>
      <c r="F22" s="17" t="s">
        <v>316</v>
      </c>
      <c r="G22" s="17">
        <f t="shared" si="0"/>
        <v>120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120</v>
      </c>
      <c r="R22" s="17"/>
      <c r="S22" s="17"/>
      <c r="T22" s="43"/>
      <c r="U22" s="17"/>
      <c r="V22" s="17"/>
      <c r="W22" s="17"/>
      <c r="X22" s="17"/>
      <c r="Y22" s="17"/>
      <c r="Z22" s="17"/>
      <c r="AA22" s="17"/>
      <c r="AB22" s="17"/>
      <c r="AC22" s="30"/>
    </row>
    <row r="23" spans="1:29" ht="15" customHeight="1">
      <c r="A23" s="33">
        <v>15</v>
      </c>
      <c r="B23" s="17" t="s">
        <v>1381</v>
      </c>
      <c r="C23" s="34" t="s">
        <v>1380</v>
      </c>
      <c r="D23" s="17" t="s">
        <v>546</v>
      </c>
      <c r="E23" s="18" t="s">
        <v>1382</v>
      </c>
      <c r="F23" s="17" t="s">
        <v>524</v>
      </c>
      <c r="G23" s="17">
        <f t="shared" si="0"/>
        <v>115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115</v>
      </c>
      <c r="R23" s="17"/>
      <c r="S23" s="17"/>
      <c r="T23" s="43"/>
      <c r="U23" s="17"/>
      <c r="V23" s="17"/>
      <c r="W23" s="17"/>
      <c r="X23" s="17"/>
      <c r="Y23" s="17"/>
      <c r="Z23" s="17"/>
      <c r="AA23" s="17"/>
      <c r="AB23" s="17"/>
      <c r="AC23" s="30"/>
    </row>
    <row r="24" spans="1:29" ht="15" customHeight="1">
      <c r="A24" s="33">
        <v>15</v>
      </c>
      <c r="B24" s="17" t="s">
        <v>1119</v>
      </c>
      <c r="C24" s="34" t="s">
        <v>1118</v>
      </c>
      <c r="D24" s="17" t="s">
        <v>546</v>
      </c>
      <c r="E24" s="18" t="s">
        <v>1120</v>
      </c>
      <c r="F24" s="17" t="s">
        <v>650</v>
      </c>
      <c r="G24" s="17">
        <f t="shared" si="0"/>
        <v>115</v>
      </c>
      <c r="H24" s="27"/>
      <c r="I24" s="17"/>
      <c r="J24" s="17"/>
      <c r="K24" s="17">
        <v>30</v>
      </c>
      <c r="L24" s="17"/>
      <c r="M24" s="17"/>
      <c r="N24" s="17"/>
      <c r="O24" s="17"/>
      <c r="P24" s="17"/>
      <c r="Q24" s="17"/>
      <c r="R24" s="17">
        <v>85</v>
      </c>
      <c r="S24" s="17"/>
      <c r="T24" s="43"/>
      <c r="U24" s="17"/>
      <c r="V24" s="17"/>
      <c r="W24" s="17"/>
      <c r="X24" s="17"/>
      <c r="Y24" s="17"/>
      <c r="Z24" s="17"/>
      <c r="AA24" s="17"/>
      <c r="AB24" s="17"/>
      <c r="AC24" s="30"/>
    </row>
    <row r="25" spans="1:29" ht="15" customHeight="1">
      <c r="A25" s="33">
        <v>16</v>
      </c>
      <c r="B25" s="17" t="s">
        <v>58</v>
      </c>
      <c r="C25" s="34" t="s">
        <v>56</v>
      </c>
      <c r="D25" s="17" t="s">
        <v>546</v>
      </c>
      <c r="E25" s="18" t="s">
        <v>47</v>
      </c>
      <c r="F25" s="17" t="s">
        <v>33</v>
      </c>
      <c r="G25" s="17">
        <f t="shared" si="0"/>
        <v>105</v>
      </c>
      <c r="H25" s="27"/>
      <c r="I25" s="17"/>
      <c r="J25" s="17"/>
      <c r="K25" s="17"/>
      <c r="L25" s="17"/>
      <c r="M25" s="17"/>
      <c r="N25" s="17"/>
      <c r="O25" s="17"/>
      <c r="P25" s="17">
        <v>80</v>
      </c>
      <c r="Q25" s="17"/>
      <c r="R25" s="17"/>
      <c r="S25" s="17"/>
      <c r="T25" s="43"/>
      <c r="U25" s="17"/>
      <c r="V25" s="17"/>
      <c r="W25" s="17"/>
      <c r="X25" s="17"/>
      <c r="Y25" s="17"/>
      <c r="Z25" s="17">
        <v>25</v>
      </c>
      <c r="AA25" s="17"/>
      <c r="AB25" s="17"/>
      <c r="AC25" s="30"/>
    </row>
    <row r="26" spans="1:29" ht="15" customHeight="1">
      <c r="A26" s="33">
        <v>17</v>
      </c>
      <c r="B26" s="17" t="s">
        <v>1386</v>
      </c>
      <c r="C26" s="34" t="s">
        <v>1385</v>
      </c>
      <c r="D26" s="17" t="s">
        <v>546</v>
      </c>
      <c r="E26" s="18" t="s">
        <v>212</v>
      </c>
      <c r="F26" s="17" t="s">
        <v>524</v>
      </c>
      <c r="G26" s="17">
        <f t="shared" si="0"/>
        <v>90</v>
      </c>
      <c r="H26" s="27"/>
      <c r="I26" s="17"/>
      <c r="J26" s="17"/>
      <c r="K26" s="17"/>
      <c r="L26" s="17"/>
      <c r="M26" s="17"/>
      <c r="N26" s="17"/>
      <c r="O26" s="17"/>
      <c r="P26" s="17"/>
      <c r="Q26" s="17">
        <v>90</v>
      </c>
      <c r="R26" s="17"/>
      <c r="S26" s="17"/>
      <c r="T26" s="43"/>
      <c r="U26" s="17"/>
      <c r="V26" s="17"/>
      <c r="W26" s="17"/>
      <c r="X26" s="17"/>
      <c r="Y26" s="17"/>
      <c r="Z26" s="17"/>
      <c r="AA26" s="17"/>
      <c r="AB26" s="17"/>
      <c r="AC26" s="30"/>
    </row>
    <row r="27" spans="1:29" ht="15" customHeight="1">
      <c r="A27" s="33">
        <v>18</v>
      </c>
      <c r="B27" s="17" t="s">
        <v>1388</v>
      </c>
      <c r="C27" s="34" t="s">
        <v>1387</v>
      </c>
      <c r="D27" s="17" t="s">
        <v>546</v>
      </c>
      <c r="E27" s="18" t="s">
        <v>212</v>
      </c>
      <c r="F27" s="17" t="s">
        <v>524</v>
      </c>
      <c r="G27" s="17">
        <f t="shared" si="0"/>
        <v>85</v>
      </c>
      <c r="H27" s="27"/>
      <c r="I27" s="17"/>
      <c r="J27" s="17"/>
      <c r="K27" s="17"/>
      <c r="L27" s="17"/>
      <c r="M27" s="17"/>
      <c r="N27" s="17"/>
      <c r="O27" s="17"/>
      <c r="P27" s="17"/>
      <c r="Q27" s="17">
        <v>85</v>
      </c>
      <c r="R27" s="17"/>
      <c r="S27" s="17"/>
      <c r="T27" s="43"/>
      <c r="U27" s="17"/>
      <c r="V27" s="17"/>
      <c r="W27" s="17"/>
      <c r="X27" s="17"/>
      <c r="Y27" s="17"/>
      <c r="Z27" s="17"/>
      <c r="AA27" s="17"/>
      <c r="AB27" s="17"/>
      <c r="AC27" s="30"/>
    </row>
    <row r="28" spans="1:29" ht="15" customHeight="1">
      <c r="A28" s="33">
        <v>18</v>
      </c>
      <c r="B28" s="17" t="s">
        <v>1630</v>
      </c>
      <c r="C28" s="34" t="s">
        <v>1629</v>
      </c>
      <c r="D28" s="17" t="s">
        <v>546</v>
      </c>
      <c r="E28" s="18" t="s">
        <v>671</v>
      </c>
      <c r="F28" s="17" t="s">
        <v>33</v>
      </c>
      <c r="G28" s="17">
        <f>SUM(I28:Z28)</f>
        <v>85</v>
      </c>
      <c r="H28" s="27"/>
      <c r="I28" s="17"/>
      <c r="J28" s="17"/>
      <c r="K28" s="17"/>
      <c r="L28" s="17"/>
      <c r="M28" s="17"/>
      <c r="N28" s="17"/>
      <c r="O28" s="17"/>
      <c r="P28" s="17">
        <v>85</v>
      </c>
      <c r="Q28" s="17"/>
      <c r="R28" s="17"/>
      <c r="S28" s="17"/>
      <c r="T28" s="43"/>
      <c r="U28" s="17"/>
      <c r="V28" s="17"/>
      <c r="W28" s="17"/>
      <c r="X28" s="17"/>
      <c r="Y28" s="17"/>
      <c r="Z28" s="17"/>
      <c r="AA28" s="17"/>
      <c r="AB28" s="17"/>
      <c r="AC28" s="30"/>
    </row>
    <row r="29" spans="1:29" ht="15" customHeight="1">
      <c r="A29" s="33">
        <v>18</v>
      </c>
      <c r="B29" s="17" t="s">
        <v>1001</v>
      </c>
      <c r="C29" s="34" t="s">
        <v>1000</v>
      </c>
      <c r="D29" s="17" t="s">
        <v>546</v>
      </c>
      <c r="E29" s="18" t="s">
        <v>212</v>
      </c>
      <c r="F29" s="17" t="s">
        <v>415</v>
      </c>
      <c r="G29" s="17">
        <f aca="true" t="shared" si="1" ref="G29:G38">SUM(I29:AC29)</f>
        <v>85</v>
      </c>
      <c r="H29" s="27"/>
      <c r="I29" s="17"/>
      <c r="J29" s="17"/>
      <c r="K29" s="17"/>
      <c r="L29" s="17">
        <v>20</v>
      </c>
      <c r="M29" s="17"/>
      <c r="N29" s="17"/>
      <c r="O29" s="17">
        <v>30</v>
      </c>
      <c r="P29" s="17"/>
      <c r="Q29" s="17"/>
      <c r="R29" s="17"/>
      <c r="S29" s="17">
        <v>35</v>
      </c>
      <c r="T29" s="43"/>
      <c r="U29" s="17"/>
      <c r="V29" s="17"/>
      <c r="W29" s="17"/>
      <c r="X29" s="17"/>
      <c r="Y29" s="17"/>
      <c r="Z29" s="17"/>
      <c r="AA29" s="17"/>
      <c r="AB29" s="17"/>
      <c r="AC29" s="30"/>
    </row>
    <row r="30" spans="1:29" ht="15" customHeight="1">
      <c r="A30" s="33">
        <v>18</v>
      </c>
      <c r="B30" s="17" t="s">
        <v>810</v>
      </c>
      <c r="C30" s="34" t="s">
        <v>500</v>
      </c>
      <c r="D30" s="17" t="s">
        <v>546</v>
      </c>
      <c r="E30" s="18" t="s">
        <v>212</v>
      </c>
      <c r="F30" s="17" t="s">
        <v>415</v>
      </c>
      <c r="G30" s="17">
        <f t="shared" si="1"/>
        <v>85</v>
      </c>
      <c r="H30" s="27"/>
      <c r="I30" s="17"/>
      <c r="J30" s="17"/>
      <c r="K30" s="17"/>
      <c r="L30" s="17">
        <v>25</v>
      </c>
      <c r="M30" s="17"/>
      <c r="N30" s="17"/>
      <c r="O30" s="17">
        <v>35</v>
      </c>
      <c r="P30" s="17"/>
      <c r="Q30" s="17"/>
      <c r="R30" s="17"/>
      <c r="S30" s="17"/>
      <c r="T30" s="43"/>
      <c r="U30" s="17"/>
      <c r="V30" s="17"/>
      <c r="W30" s="17"/>
      <c r="X30" s="17">
        <v>25</v>
      </c>
      <c r="Y30" s="17"/>
      <c r="Z30" s="17"/>
      <c r="AA30" s="17"/>
      <c r="AB30" s="17"/>
      <c r="AC30" s="30"/>
    </row>
    <row r="31" spans="1:29" ht="15" customHeight="1">
      <c r="A31" s="33">
        <v>18</v>
      </c>
      <c r="B31" s="17" t="s">
        <v>1126</v>
      </c>
      <c r="C31" s="34" t="s">
        <v>1125</v>
      </c>
      <c r="D31" s="17" t="s">
        <v>546</v>
      </c>
      <c r="E31" s="18" t="s">
        <v>212</v>
      </c>
      <c r="F31" s="17" t="s">
        <v>650</v>
      </c>
      <c r="G31" s="17">
        <f t="shared" si="1"/>
        <v>85</v>
      </c>
      <c r="H31" s="27"/>
      <c r="I31" s="17"/>
      <c r="J31" s="17"/>
      <c r="K31" s="17">
        <v>15</v>
      </c>
      <c r="L31" s="17"/>
      <c r="M31" s="17"/>
      <c r="N31" s="17"/>
      <c r="O31" s="17"/>
      <c r="P31" s="17"/>
      <c r="Q31" s="17"/>
      <c r="R31" s="17">
        <v>70</v>
      </c>
      <c r="S31" s="17"/>
      <c r="T31" s="43"/>
      <c r="U31" s="17"/>
      <c r="V31" s="17"/>
      <c r="W31" s="17"/>
      <c r="X31" s="17"/>
      <c r="Y31" s="17"/>
      <c r="Z31" s="17"/>
      <c r="AA31" s="17"/>
      <c r="AB31" s="17"/>
      <c r="AC31" s="30"/>
    </row>
    <row r="32" spans="1:29" ht="15" customHeight="1">
      <c r="A32" s="33">
        <v>19</v>
      </c>
      <c r="B32" s="17" t="s">
        <v>1122</v>
      </c>
      <c r="C32" s="34" t="s">
        <v>1121</v>
      </c>
      <c r="D32" s="17" t="s">
        <v>546</v>
      </c>
      <c r="E32" s="18" t="s">
        <v>1036</v>
      </c>
      <c r="F32" s="17" t="s">
        <v>650</v>
      </c>
      <c r="G32" s="17">
        <f t="shared" si="1"/>
        <v>80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>
        <v>80</v>
      </c>
      <c r="S32" s="17"/>
      <c r="T32" s="43"/>
      <c r="U32" s="17"/>
      <c r="V32" s="17"/>
      <c r="W32" s="17"/>
      <c r="X32" s="17"/>
      <c r="Y32" s="17"/>
      <c r="Z32" s="17"/>
      <c r="AA32" s="17"/>
      <c r="AB32" s="17"/>
      <c r="AC32" s="30"/>
    </row>
    <row r="33" spans="1:29" ht="15" customHeight="1">
      <c r="A33" s="33">
        <v>20</v>
      </c>
      <c r="B33" s="17" t="s">
        <v>64</v>
      </c>
      <c r="C33" s="34" t="s">
        <v>63</v>
      </c>
      <c r="D33" s="17" t="s">
        <v>546</v>
      </c>
      <c r="E33" s="18" t="s">
        <v>35</v>
      </c>
      <c r="F33" s="17" t="s">
        <v>33</v>
      </c>
      <c r="G33" s="17">
        <f t="shared" si="1"/>
        <v>79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43"/>
      <c r="U33" s="17">
        <v>70</v>
      </c>
      <c r="V33" s="17"/>
      <c r="W33" s="17"/>
      <c r="X33" s="17"/>
      <c r="Y33" s="17"/>
      <c r="Z33" s="17">
        <v>9</v>
      </c>
      <c r="AA33" s="17"/>
      <c r="AB33" s="17"/>
      <c r="AC33" s="30"/>
    </row>
    <row r="34" spans="1:29" ht="15" customHeight="1">
      <c r="A34" s="33">
        <v>21</v>
      </c>
      <c r="B34" s="17" t="s">
        <v>1124</v>
      </c>
      <c r="C34" s="34" t="s">
        <v>1123</v>
      </c>
      <c r="D34" s="17" t="s">
        <v>546</v>
      </c>
      <c r="E34" s="18" t="s">
        <v>212</v>
      </c>
      <c r="F34" s="17" t="s">
        <v>650</v>
      </c>
      <c r="G34" s="17">
        <f t="shared" si="1"/>
        <v>75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>
        <v>75</v>
      </c>
      <c r="S34" s="17"/>
      <c r="T34" s="43"/>
      <c r="U34" s="17"/>
      <c r="V34" s="17"/>
      <c r="W34" s="17"/>
      <c r="X34" s="17"/>
      <c r="Y34" s="17"/>
      <c r="Z34" s="17"/>
      <c r="AA34" s="17"/>
      <c r="AB34" s="17"/>
      <c r="AC34" s="30"/>
    </row>
    <row r="35" spans="1:29" ht="15" customHeight="1">
      <c r="A35" s="33">
        <v>22</v>
      </c>
      <c r="B35" s="17" t="s">
        <v>289</v>
      </c>
      <c r="C35" s="34" t="s">
        <v>290</v>
      </c>
      <c r="D35" s="17" t="s">
        <v>546</v>
      </c>
      <c r="E35" s="18" t="s">
        <v>291</v>
      </c>
      <c r="F35" s="17" t="s">
        <v>211</v>
      </c>
      <c r="G35" s="17">
        <f t="shared" si="1"/>
        <v>65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43"/>
      <c r="U35" s="17"/>
      <c r="V35" s="17">
        <v>35</v>
      </c>
      <c r="W35" s="17"/>
      <c r="X35" s="17"/>
      <c r="Y35" s="17"/>
      <c r="Z35" s="17"/>
      <c r="AA35" s="17">
        <v>30</v>
      </c>
      <c r="AB35" s="17"/>
      <c r="AC35" s="30"/>
    </row>
    <row r="36" spans="1:29" ht="15" customHeight="1">
      <c r="A36" s="33">
        <v>23</v>
      </c>
      <c r="B36" s="17" t="s">
        <v>499</v>
      </c>
      <c r="C36" s="34" t="s">
        <v>498</v>
      </c>
      <c r="D36" s="17" t="s">
        <v>546</v>
      </c>
      <c r="E36" s="18" t="s">
        <v>212</v>
      </c>
      <c r="F36" s="17" t="s">
        <v>415</v>
      </c>
      <c r="G36" s="17">
        <f t="shared" si="1"/>
        <v>60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25</v>
      </c>
      <c r="T36" s="43"/>
      <c r="U36" s="17"/>
      <c r="V36" s="17"/>
      <c r="W36" s="17"/>
      <c r="X36" s="17">
        <v>35</v>
      </c>
      <c r="Y36" s="17"/>
      <c r="Z36" s="17"/>
      <c r="AA36" s="17"/>
      <c r="AB36" s="17"/>
      <c r="AC36" s="30"/>
    </row>
    <row r="37" spans="1:29" ht="15" customHeight="1">
      <c r="A37" s="33">
        <v>24</v>
      </c>
      <c r="B37" s="17" t="s">
        <v>582</v>
      </c>
      <c r="C37" s="34" t="s">
        <v>581</v>
      </c>
      <c r="D37" s="17" t="s">
        <v>546</v>
      </c>
      <c r="E37" s="18" t="s">
        <v>212</v>
      </c>
      <c r="F37" s="17" t="s">
        <v>524</v>
      </c>
      <c r="G37" s="17">
        <f t="shared" si="1"/>
        <v>50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3"/>
      <c r="U37" s="17"/>
      <c r="V37" s="17"/>
      <c r="W37" s="17">
        <v>50</v>
      </c>
      <c r="X37" s="17"/>
      <c r="Y37" s="17"/>
      <c r="Z37" s="17"/>
      <c r="AA37" s="17"/>
      <c r="AB37" s="17"/>
      <c r="AC37" s="30"/>
    </row>
    <row r="38" spans="1:29" ht="15" customHeight="1">
      <c r="A38" s="33">
        <v>24</v>
      </c>
      <c r="B38" s="17" t="s">
        <v>925</v>
      </c>
      <c r="C38" s="34" t="s">
        <v>924</v>
      </c>
      <c r="D38" s="17" t="s">
        <v>546</v>
      </c>
      <c r="E38" s="18" t="s">
        <v>915</v>
      </c>
      <c r="F38" s="17" t="s">
        <v>355</v>
      </c>
      <c r="G38" s="17">
        <f t="shared" si="1"/>
        <v>50</v>
      </c>
      <c r="H38" s="27"/>
      <c r="I38" s="17"/>
      <c r="J38" s="17"/>
      <c r="K38" s="17"/>
      <c r="L38" s="17"/>
      <c r="M38" s="17">
        <v>15</v>
      </c>
      <c r="N38" s="17"/>
      <c r="O38" s="17"/>
      <c r="P38" s="17"/>
      <c r="Q38" s="17"/>
      <c r="R38" s="17"/>
      <c r="S38" s="17"/>
      <c r="T38" s="43">
        <v>35</v>
      </c>
      <c r="U38" s="17"/>
      <c r="V38" s="17"/>
      <c r="W38" s="17"/>
      <c r="X38" s="17"/>
      <c r="Y38" s="17"/>
      <c r="Z38" s="17"/>
      <c r="AA38" s="17"/>
      <c r="AB38" s="17"/>
      <c r="AC38" s="30"/>
    </row>
    <row r="39" spans="1:29" ht="15" customHeight="1">
      <c r="A39" s="33">
        <v>24</v>
      </c>
      <c r="B39" s="17" t="s">
        <v>1685</v>
      </c>
      <c r="C39" s="34" t="s">
        <v>1684</v>
      </c>
      <c r="D39" s="17" t="s">
        <v>546</v>
      </c>
      <c r="E39" s="18" t="s">
        <v>212</v>
      </c>
      <c r="F39" s="17" t="s">
        <v>650</v>
      </c>
      <c r="G39" s="17">
        <f>SUM(I39:Z39)</f>
        <v>50</v>
      </c>
      <c r="H39" s="27"/>
      <c r="I39" s="17"/>
      <c r="J39" s="17"/>
      <c r="K39" s="17">
        <v>50</v>
      </c>
      <c r="L39" s="17"/>
      <c r="M39" s="17"/>
      <c r="N39" s="17"/>
      <c r="O39" s="17"/>
      <c r="P39" s="17"/>
      <c r="Q39" s="17"/>
      <c r="R39" s="17"/>
      <c r="S39" s="17"/>
      <c r="T39" s="43"/>
      <c r="U39" s="17"/>
      <c r="V39" s="17"/>
      <c r="W39" s="17"/>
      <c r="X39" s="17"/>
      <c r="Y39" s="17"/>
      <c r="Z39" s="17"/>
      <c r="AA39" s="17"/>
      <c r="AB39" s="17"/>
      <c r="AC39" s="30"/>
    </row>
    <row r="40" spans="1:30" s="14" customFormat="1" ht="15" customHeight="1">
      <c r="A40" s="60">
        <v>25</v>
      </c>
      <c r="B40" s="43" t="s">
        <v>585</v>
      </c>
      <c r="C40" s="61" t="s">
        <v>583</v>
      </c>
      <c r="D40" s="43" t="s">
        <v>546</v>
      </c>
      <c r="E40" s="45" t="s">
        <v>584</v>
      </c>
      <c r="F40" s="43" t="s">
        <v>355</v>
      </c>
      <c r="G40" s="43">
        <f>SUM(I40:AC40)</f>
        <v>48</v>
      </c>
      <c r="H40" s="54"/>
      <c r="I40" s="43"/>
      <c r="J40" s="43"/>
      <c r="K40" s="43"/>
      <c r="L40" s="43"/>
      <c r="M40" s="43">
        <v>8</v>
      </c>
      <c r="N40" s="43"/>
      <c r="O40" s="43"/>
      <c r="P40" s="43"/>
      <c r="Q40" s="43"/>
      <c r="R40" s="43"/>
      <c r="S40" s="43"/>
      <c r="T40" s="43"/>
      <c r="U40" s="43"/>
      <c r="V40" s="43"/>
      <c r="W40" s="43">
        <v>40</v>
      </c>
      <c r="X40" s="43"/>
      <c r="Y40" s="43"/>
      <c r="Z40" s="43"/>
      <c r="AA40" s="43"/>
      <c r="AB40" s="43"/>
      <c r="AC40" s="55"/>
      <c r="AD40" s="13"/>
    </row>
    <row r="41" spans="1:29" ht="15" customHeight="1">
      <c r="A41" s="33">
        <v>26</v>
      </c>
      <c r="B41" s="17" t="s">
        <v>1115</v>
      </c>
      <c r="C41" s="34" t="s">
        <v>928</v>
      </c>
      <c r="D41" s="17" t="s">
        <v>546</v>
      </c>
      <c r="E41" s="18" t="s">
        <v>929</v>
      </c>
      <c r="F41" s="17" t="s">
        <v>355</v>
      </c>
      <c r="G41" s="17">
        <f>SUM(I41:AC41)</f>
        <v>45</v>
      </c>
      <c r="H41" s="27"/>
      <c r="I41" s="17"/>
      <c r="J41" s="17"/>
      <c r="K41" s="17"/>
      <c r="L41" s="17"/>
      <c r="M41" s="17">
        <v>35</v>
      </c>
      <c r="N41" s="17"/>
      <c r="O41" s="17"/>
      <c r="P41" s="17"/>
      <c r="Q41" s="17"/>
      <c r="R41" s="17"/>
      <c r="S41" s="17"/>
      <c r="T41" s="43">
        <v>10</v>
      </c>
      <c r="U41" s="17"/>
      <c r="V41" s="17"/>
      <c r="W41" s="17"/>
      <c r="X41" s="17"/>
      <c r="Y41" s="17"/>
      <c r="Z41" s="17"/>
      <c r="AA41" s="17"/>
      <c r="AB41" s="17"/>
      <c r="AC41" s="30"/>
    </row>
    <row r="42" spans="1:29" ht="15" customHeight="1">
      <c r="A42" s="33">
        <v>26</v>
      </c>
      <c r="B42" s="17" t="s">
        <v>1590</v>
      </c>
      <c r="C42" s="34" t="s">
        <v>1589</v>
      </c>
      <c r="D42" s="17" t="s">
        <v>546</v>
      </c>
      <c r="E42" s="18" t="s">
        <v>1591</v>
      </c>
      <c r="F42" s="17" t="s">
        <v>555</v>
      </c>
      <c r="G42" s="17">
        <f>SUM(I42:Z42)</f>
        <v>45</v>
      </c>
      <c r="H42" s="27"/>
      <c r="I42" s="17"/>
      <c r="J42" s="17">
        <v>35</v>
      </c>
      <c r="K42" s="17"/>
      <c r="L42" s="17"/>
      <c r="M42" s="17">
        <v>10</v>
      </c>
      <c r="N42" s="17"/>
      <c r="O42" s="17"/>
      <c r="P42" s="17"/>
      <c r="Q42" s="17"/>
      <c r="R42" s="17"/>
      <c r="S42" s="17"/>
      <c r="T42" s="43"/>
      <c r="U42" s="17"/>
      <c r="V42" s="17"/>
      <c r="W42" s="17"/>
      <c r="X42" s="17"/>
      <c r="Y42" s="17"/>
      <c r="Z42" s="17"/>
      <c r="AA42" s="17"/>
      <c r="AB42" s="17"/>
      <c r="AC42" s="30"/>
    </row>
    <row r="43" spans="1:29" ht="15" customHeight="1">
      <c r="A43" s="33">
        <v>27</v>
      </c>
      <c r="B43" s="17" t="s">
        <v>286</v>
      </c>
      <c r="C43" s="34" t="s">
        <v>285</v>
      </c>
      <c r="D43" s="17" t="s">
        <v>546</v>
      </c>
      <c r="E43" s="18" t="s">
        <v>212</v>
      </c>
      <c r="F43" s="17" t="s">
        <v>211</v>
      </c>
      <c r="G43" s="17">
        <f>SUM(I43:AC43)</f>
        <v>40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43"/>
      <c r="U43" s="17"/>
      <c r="V43" s="17"/>
      <c r="W43" s="17"/>
      <c r="X43" s="17"/>
      <c r="Y43" s="17"/>
      <c r="Z43" s="17"/>
      <c r="AA43" s="17">
        <v>40</v>
      </c>
      <c r="AB43" s="17"/>
      <c r="AC43" s="30"/>
    </row>
    <row r="44" spans="1:29" ht="15" customHeight="1">
      <c r="A44" s="33">
        <v>27</v>
      </c>
      <c r="B44" s="17" t="s">
        <v>807</v>
      </c>
      <c r="C44" s="34" t="s">
        <v>806</v>
      </c>
      <c r="D44" s="17" t="s">
        <v>546</v>
      </c>
      <c r="E44" s="18" t="s">
        <v>212</v>
      </c>
      <c r="F44" s="17" t="s">
        <v>415</v>
      </c>
      <c r="G44" s="17">
        <f>SUM(I44:AC44)</f>
        <v>40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3"/>
      <c r="U44" s="17"/>
      <c r="V44" s="17"/>
      <c r="W44" s="17"/>
      <c r="X44" s="17"/>
      <c r="Y44" s="17"/>
      <c r="Z44" s="17"/>
      <c r="AA44" s="17"/>
      <c r="AB44" s="17">
        <v>40</v>
      </c>
      <c r="AC44" s="30"/>
    </row>
    <row r="45" spans="1:29" ht="15" customHeight="1">
      <c r="A45" s="33">
        <v>27</v>
      </c>
      <c r="B45" s="17" t="s">
        <v>999</v>
      </c>
      <c r="C45" s="34" t="s">
        <v>998</v>
      </c>
      <c r="D45" s="17" t="s">
        <v>546</v>
      </c>
      <c r="E45" s="18" t="s">
        <v>212</v>
      </c>
      <c r="F45" s="17" t="s">
        <v>946</v>
      </c>
      <c r="G45" s="17">
        <f>SUM(I45:AC45)</f>
        <v>40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40</v>
      </c>
      <c r="T45" s="43"/>
      <c r="U45" s="17"/>
      <c r="V45" s="17"/>
      <c r="W45" s="17"/>
      <c r="X45" s="17"/>
      <c r="Y45" s="17"/>
      <c r="Z45" s="17"/>
      <c r="AA45" s="17"/>
      <c r="AB45" s="17"/>
      <c r="AC45" s="30"/>
    </row>
    <row r="46" spans="1:29" ht="15" customHeight="1">
      <c r="A46" s="33">
        <v>27</v>
      </c>
      <c r="B46" s="17" t="s">
        <v>1585</v>
      </c>
      <c r="C46" s="34" t="s">
        <v>1584</v>
      </c>
      <c r="D46" s="17" t="s">
        <v>546</v>
      </c>
      <c r="E46" s="18" t="s">
        <v>1586</v>
      </c>
      <c r="F46" s="17" t="s">
        <v>355</v>
      </c>
      <c r="G46" s="17">
        <f>SUM(I46:Z46)</f>
        <v>40</v>
      </c>
      <c r="H46" s="27"/>
      <c r="I46" s="17"/>
      <c r="J46" s="17"/>
      <c r="K46" s="17"/>
      <c r="L46" s="17"/>
      <c r="M46" s="17">
        <v>40</v>
      </c>
      <c r="N46" s="17"/>
      <c r="O46" s="17"/>
      <c r="P46" s="17"/>
      <c r="Q46" s="17"/>
      <c r="R46" s="17"/>
      <c r="S46" s="17"/>
      <c r="T46" s="43"/>
      <c r="U46" s="17"/>
      <c r="V46" s="17"/>
      <c r="W46" s="17"/>
      <c r="X46" s="17"/>
      <c r="Y46" s="17"/>
      <c r="Z46" s="17"/>
      <c r="AA46" s="17"/>
      <c r="AB46" s="17"/>
      <c r="AC46" s="30"/>
    </row>
    <row r="47" spans="1:29" ht="15" customHeight="1">
      <c r="A47" s="33">
        <v>27</v>
      </c>
      <c r="B47" s="17" t="s">
        <v>1801</v>
      </c>
      <c r="C47" s="34" t="s">
        <v>1800</v>
      </c>
      <c r="D47" s="17" t="s">
        <v>546</v>
      </c>
      <c r="E47" s="18" t="s">
        <v>1751</v>
      </c>
      <c r="F47" s="17" t="s">
        <v>555</v>
      </c>
      <c r="G47" s="17">
        <f>SUM(I47:Z47)</f>
        <v>40</v>
      </c>
      <c r="H47" s="27"/>
      <c r="I47" s="17"/>
      <c r="J47" s="17">
        <v>40</v>
      </c>
      <c r="K47" s="17"/>
      <c r="L47" s="17"/>
      <c r="M47" s="17"/>
      <c r="N47" s="17"/>
      <c r="O47" s="17"/>
      <c r="P47" s="17"/>
      <c r="Q47" s="17"/>
      <c r="R47" s="17"/>
      <c r="S47" s="17"/>
      <c r="T47" s="43"/>
      <c r="U47" s="17"/>
      <c r="V47" s="17"/>
      <c r="W47" s="17"/>
      <c r="X47" s="17"/>
      <c r="Y47" s="17"/>
      <c r="Z47" s="17"/>
      <c r="AA47" s="17"/>
      <c r="AB47" s="17"/>
      <c r="AC47" s="30"/>
    </row>
    <row r="48" spans="1:29" ht="15" customHeight="1">
      <c r="A48" s="33">
        <v>28</v>
      </c>
      <c r="B48" s="17" t="s">
        <v>287</v>
      </c>
      <c r="C48" s="34" t="s">
        <v>288</v>
      </c>
      <c r="D48" s="17" t="s">
        <v>546</v>
      </c>
      <c r="E48" s="18" t="s">
        <v>268</v>
      </c>
      <c r="F48" s="17" t="s">
        <v>211</v>
      </c>
      <c r="G48" s="17">
        <f>SUM(I48:AC48)</f>
        <v>35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43"/>
      <c r="U48" s="17"/>
      <c r="V48" s="17"/>
      <c r="W48" s="17"/>
      <c r="X48" s="17"/>
      <c r="Y48" s="17"/>
      <c r="Z48" s="17"/>
      <c r="AA48" s="17">
        <v>35</v>
      </c>
      <c r="AB48" s="17"/>
      <c r="AC48" s="30"/>
    </row>
    <row r="49" spans="1:29" ht="15" customHeight="1">
      <c r="A49" s="33">
        <v>28</v>
      </c>
      <c r="B49" s="17" t="s">
        <v>52</v>
      </c>
      <c r="C49" s="34" t="s">
        <v>51</v>
      </c>
      <c r="D49" s="17" t="s">
        <v>546</v>
      </c>
      <c r="E49" s="18" t="s">
        <v>50</v>
      </c>
      <c r="F49" s="17" t="s">
        <v>33</v>
      </c>
      <c r="G49" s="17">
        <f>SUM(I49:AC49)</f>
        <v>35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43"/>
      <c r="U49" s="17"/>
      <c r="V49" s="17"/>
      <c r="W49" s="17"/>
      <c r="X49" s="17"/>
      <c r="Y49" s="17"/>
      <c r="Z49" s="17">
        <v>35</v>
      </c>
      <c r="AA49" s="17"/>
      <c r="AB49" s="17"/>
      <c r="AC49" s="30"/>
    </row>
    <row r="50" spans="1:29" ht="15" customHeight="1">
      <c r="A50" s="33">
        <v>28</v>
      </c>
      <c r="B50" s="17" t="s">
        <v>384</v>
      </c>
      <c r="C50" s="34" t="s">
        <v>383</v>
      </c>
      <c r="D50" s="17" t="s">
        <v>546</v>
      </c>
      <c r="E50" s="18" t="s">
        <v>212</v>
      </c>
      <c r="F50" s="17" t="s">
        <v>316</v>
      </c>
      <c r="G50" s="17">
        <f>SUM(I50:AC50)</f>
        <v>35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43"/>
      <c r="U50" s="17"/>
      <c r="V50" s="17"/>
      <c r="W50" s="17"/>
      <c r="X50" s="17"/>
      <c r="Y50" s="17">
        <v>35</v>
      </c>
      <c r="Z50" s="17"/>
      <c r="AA50" s="17"/>
      <c r="AB50" s="17"/>
      <c r="AC50" s="30"/>
    </row>
    <row r="51" spans="1:29" ht="15" customHeight="1">
      <c r="A51" s="33">
        <v>29</v>
      </c>
      <c r="B51" s="17" t="s">
        <v>587</v>
      </c>
      <c r="C51" s="34" t="s">
        <v>586</v>
      </c>
      <c r="D51" s="17" t="s">
        <v>546</v>
      </c>
      <c r="E51" s="18" t="s">
        <v>588</v>
      </c>
      <c r="F51" s="17" t="s">
        <v>355</v>
      </c>
      <c r="G51" s="17">
        <f>SUM(I51:AC51)</f>
        <v>25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43"/>
      <c r="U51" s="17"/>
      <c r="V51" s="17"/>
      <c r="W51" s="17">
        <v>25</v>
      </c>
      <c r="X51" s="17"/>
      <c r="Y51" s="17"/>
      <c r="Z51" s="17"/>
      <c r="AA51" s="17"/>
      <c r="AB51" s="17"/>
      <c r="AC51" s="30"/>
    </row>
    <row r="52" spans="1:29" ht="15" customHeight="1">
      <c r="A52" s="33">
        <v>29</v>
      </c>
      <c r="B52" s="17" t="s">
        <v>1588</v>
      </c>
      <c r="C52" s="34" t="s">
        <v>1587</v>
      </c>
      <c r="D52" s="17" t="s">
        <v>546</v>
      </c>
      <c r="E52" s="18" t="s">
        <v>212</v>
      </c>
      <c r="F52" s="17" t="s">
        <v>524</v>
      </c>
      <c r="G52" s="17">
        <f>SUM(I52:Z52)</f>
        <v>25</v>
      </c>
      <c r="H52" s="27"/>
      <c r="I52" s="17"/>
      <c r="J52" s="17"/>
      <c r="K52" s="17"/>
      <c r="L52" s="17"/>
      <c r="M52" s="17">
        <v>25</v>
      </c>
      <c r="N52" s="17"/>
      <c r="O52" s="17"/>
      <c r="P52" s="17"/>
      <c r="Q52" s="17"/>
      <c r="R52" s="17"/>
      <c r="S52" s="17"/>
      <c r="T52" s="43"/>
      <c r="U52" s="17"/>
      <c r="V52" s="17"/>
      <c r="W52" s="17"/>
      <c r="X52" s="17"/>
      <c r="Y52" s="17"/>
      <c r="Z52" s="17"/>
      <c r="AA52" s="17"/>
      <c r="AB52" s="17"/>
      <c r="AC52" s="30"/>
    </row>
    <row r="53" spans="1:29" ht="15" customHeight="1">
      <c r="A53" s="33">
        <v>29</v>
      </c>
      <c r="B53" s="17" t="s">
        <v>1803</v>
      </c>
      <c r="C53" s="34" t="s">
        <v>1802</v>
      </c>
      <c r="D53" s="17" t="s">
        <v>546</v>
      </c>
      <c r="E53" s="18" t="s">
        <v>212</v>
      </c>
      <c r="F53" s="17" t="s">
        <v>555</v>
      </c>
      <c r="G53" s="17">
        <f>SUM(I53:Z53)</f>
        <v>25</v>
      </c>
      <c r="H53" s="27"/>
      <c r="I53" s="17"/>
      <c r="J53" s="17">
        <v>25</v>
      </c>
      <c r="K53" s="17"/>
      <c r="L53" s="17"/>
      <c r="M53" s="17"/>
      <c r="N53" s="17"/>
      <c r="O53" s="17"/>
      <c r="P53" s="17"/>
      <c r="Q53" s="17"/>
      <c r="R53" s="17"/>
      <c r="S53" s="17"/>
      <c r="T53" s="43"/>
      <c r="U53" s="17"/>
      <c r="V53" s="17"/>
      <c r="W53" s="17"/>
      <c r="X53" s="17"/>
      <c r="Y53" s="17"/>
      <c r="Z53" s="17"/>
      <c r="AA53" s="17"/>
      <c r="AB53" s="17"/>
      <c r="AC53" s="30"/>
    </row>
    <row r="54" spans="1:29" ht="15" customHeight="1">
      <c r="A54" s="33">
        <v>30</v>
      </c>
      <c r="B54" s="17" t="s">
        <v>59</v>
      </c>
      <c r="C54" s="34" t="s">
        <v>57</v>
      </c>
      <c r="D54" s="17" t="s">
        <v>546</v>
      </c>
      <c r="E54" s="18" t="s">
        <v>39</v>
      </c>
      <c r="F54" s="17" t="s">
        <v>33</v>
      </c>
      <c r="G54" s="17">
        <f>SUM(I54:AC54)</f>
        <v>20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43"/>
      <c r="U54" s="17"/>
      <c r="V54" s="17"/>
      <c r="W54" s="17"/>
      <c r="X54" s="17"/>
      <c r="Y54" s="17"/>
      <c r="Z54" s="17">
        <v>20</v>
      </c>
      <c r="AA54" s="17"/>
      <c r="AB54" s="17"/>
      <c r="AC54" s="30"/>
    </row>
    <row r="55" spans="1:29" ht="15" customHeight="1">
      <c r="A55" s="33">
        <v>30</v>
      </c>
      <c r="B55" s="17" t="s">
        <v>809</v>
      </c>
      <c r="C55" s="34" t="s">
        <v>501</v>
      </c>
      <c r="D55" s="17" t="s">
        <v>546</v>
      </c>
      <c r="E55" s="18" t="s">
        <v>212</v>
      </c>
      <c r="F55" s="17" t="s">
        <v>415</v>
      </c>
      <c r="G55" s="17">
        <f>SUM(I55:AC55)</f>
        <v>20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43"/>
      <c r="U55" s="17"/>
      <c r="V55" s="17"/>
      <c r="W55" s="17"/>
      <c r="X55" s="17">
        <v>20</v>
      </c>
      <c r="Y55" s="17"/>
      <c r="Z55" s="17"/>
      <c r="AA55" s="17"/>
      <c r="AB55" s="17"/>
      <c r="AC55" s="30"/>
    </row>
    <row r="56" spans="1:29" ht="15" customHeight="1">
      <c r="A56" s="33">
        <v>30</v>
      </c>
      <c r="B56" s="17" t="s">
        <v>1805</v>
      </c>
      <c r="C56" s="34" t="s">
        <v>1804</v>
      </c>
      <c r="D56" s="17" t="s">
        <v>546</v>
      </c>
      <c r="E56" s="18" t="s">
        <v>1591</v>
      </c>
      <c r="F56" s="17" t="s">
        <v>555</v>
      </c>
      <c r="G56" s="17">
        <f>SUM(I56:Z56)</f>
        <v>20</v>
      </c>
      <c r="H56" s="27"/>
      <c r="I56" s="17"/>
      <c r="J56" s="17">
        <v>20</v>
      </c>
      <c r="K56" s="17"/>
      <c r="L56" s="17"/>
      <c r="M56" s="17"/>
      <c r="N56" s="17"/>
      <c r="O56" s="17"/>
      <c r="P56" s="17"/>
      <c r="Q56" s="17"/>
      <c r="R56" s="17"/>
      <c r="S56" s="17"/>
      <c r="T56" s="43"/>
      <c r="U56" s="17"/>
      <c r="V56" s="17"/>
      <c r="W56" s="17"/>
      <c r="X56" s="17"/>
      <c r="Y56" s="17"/>
      <c r="Z56" s="17"/>
      <c r="AA56" s="17"/>
      <c r="AB56" s="17"/>
      <c r="AC56" s="30"/>
    </row>
    <row r="57" spans="1:29" ht="15" customHeight="1">
      <c r="A57" s="33">
        <v>31</v>
      </c>
      <c r="B57" s="17" t="s">
        <v>927</v>
      </c>
      <c r="C57" s="34" t="s">
        <v>926</v>
      </c>
      <c r="D57" s="17" t="s">
        <v>546</v>
      </c>
      <c r="E57" s="18" t="s">
        <v>827</v>
      </c>
      <c r="F57" s="17" t="s">
        <v>355</v>
      </c>
      <c r="G57" s="17">
        <f>SUM(I57:AC57)</f>
        <v>15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43">
        <v>15</v>
      </c>
      <c r="U57" s="17"/>
      <c r="V57" s="17"/>
      <c r="W57" s="17"/>
      <c r="X57" s="17"/>
      <c r="Y57" s="17"/>
      <c r="Z57" s="17"/>
      <c r="AA57" s="17"/>
      <c r="AB57" s="17"/>
      <c r="AC57" s="30"/>
    </row>
    <row r="58" spans="1:29" ht="15" customHeight="1">
      <c r="A58" s="33">
        <v>32</v>
      </c>
      <c r="B58" s="17" t="s">
        <v>62</v>
      </c>
      <c r="C58" s="34" t="s">
        <v>61</v>
      </c>
      <c r="D58" s="17" t="s">
        <v>546</v>
      </c>
      <c r="E58" s="18" t="s">
        <v>60</v>
      </c>
      <c r="F58" s="17" t="s">
        <v>33</v>
      </c>
      <c r="G58" s="17">
        <f>SUM(I58:AC58)</f>
        <v>10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43"/>
      <c r="U58" s="17"/>
      <c r="V58" s="17"/>
      <c r="W58" s="17"/>
      <c r="X58" s="17"/>
      <c r="Y58" s="17"/>
      <c r="Z58" s="17">
        <v>10</v>
      </c>
      <c r="AA58" s="17"/>
      <c r="AB58" s="17"/>
      <c r="AC58" s="30"/>
    </row>
    <row r="59" spans="1:29" ht="15" customHeight="1">
      <c r="A59" s="33">
        <v>33</v>
      </c>
      <c r="B59" s="17" t="s">
        <v>1593</v>
      </c>
      <c r="C59" s="34" t="s">
        <v>1592</v>
      </c>
      <c r="D59" s="17" t="s">
        <v>546</v>
      </c>
      <c r="E59" s="18" t="s">
        <v>212</v>
      </c>
      <c r="F59" s="17" t="s">
        <v>355</v>
      </c>
      <c r="G59" s="17">
        <f>SUM(I59:Z59)</f>
        <v>7</v>
      </c>
      <c r="H59" s="27"/>
      <c r="I59" s="17"/>
      <c r="J59" s="17"/>
      <c r="K59" s="17"/>
      <c r="L59" s="17"/>
      <c r="M59" s="17">
        <v>7</v>
      </c>
      <c r="N59" s="17"/>
      <c r="O59" s="17"/>
      <c r="P59" s="17"/>
      <c r="Q59" s="17"/>
      <c r="R59" s="17"/>
      <c r="S59" s="17"/>
      <c r="T59" s="43"/>
      <c r="U59" s="17"/>
      <c r="V59" s="17"/>
      <c r="W59" s="17"/>
      <c r="X59" s="17"/>
      <c r="Y59" s="17"/>
      <c r="Z59" s="17"/>
      <c r="AA59" s="17"/>
      <c r="AB59" s="17"/>
      <c r="AC59" s="30"/>
    </row>
    <row r="60" spans="1:29" ht="15" customHeight="1">
      <c r="A60" s="33"/>
      <c r="B60" s="17"/>
      <c r="C60" s="34"/>
      <c r="D60" s="17"/>
      <c r="E60" s="18"/>
      <c r="F60" s="17"/>
      <c r="G60" s="17">
        <f aca="true" t="shared" si="2" ref="G60:G72">SUM(I60:Z60)</f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43"/>
      <c r="U60" s="17"/>
      <c r="V60" s="17"/>
      <c r="W60" s="17"/>
      <c r="X60" s="17"/>
      <c r="Y60" s="17"/>
      <c r="Z60" s="17"/>
      <c r="AA60" s="17"/>
      <c r="AB60" s="17"/>
      <c r="AC60" s="30"/>
    </row>
    <row r="61" spans="1:29" ht="15" customHeight="1">
      <c r="A61" s="33"/>
      <c r="B61" s="17"/>
      <c r="C61" s="34"/>
      <c r="D61" s="17"/>
      <c r="E61" s="18"/>
      <c r="F61" s="17"/>
      <c r="G61" s="17">
        <f t="shared" si="2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43"/>
      <c r="U61" s="17"/>
      <c r="V61" s="17"/>
      <c r="W61" s="17"/>
      <c r="X61" s="17"/>
      <c r="Y61" s="17"/>
      <c r="Z61" s="17"/>
      <c r="AA61" s="17"/>
      <c r="AB61" s="17"/>
      <c r="AC61" s="30"/>
    </row>
    <row r="62" spans="1:29" ht="15" customHeight="1">
      <c r="A62" s="33"/>
      <c r="B62" s="17"/>
      <c r="C62" s="34"/>
      <c r="D62" s="17"/>
      <c r="E62" s="18"/>
      <c r="F62" s="17"/>
      <c r="G62" s="17">
        <f t="shared" si="2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43"/>
      <c r="U62" s="17"/>
      <c r="V62" s="17"/>
      <c r="W62" s="17"/>
      <c r="X62" s="17"/>
      <c r="Y62" s="17"/>
      <c r="Z62" s="17"/>
      <c r="AA62" s="17"/>
      <c r="AB62" s="17"/>
      <c r="AC62" s="30"/>
    </row>
    <row r="63" spans="1:29" ht="15" customHeight="1">
      <c r="A63" s="33"/>
      <c r="B63" s="17"/>
      <c r="C63" s="34"/>
      <c r="D63" s="17"/>
      <c r="E63" s="18"/>
      <c r="F63" s="17"/>
      <c r="G63" s="17">
        <f t="shared" si="2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43"/>
      <c r="U63" s="17"/>
      <c r="V63" s="17"/>
      <c r="W63" s="17"/>
      <c r="X63" s="17"/>
      <c r="Y63" s="17"/>
      <c r="Z63" s="17"/>
      <c r="AA63" s="17"/>
      <c r="AB63" s="17"/>
      <c r="AC63" s="30"/>
    </row>
    <row r="64" spans="1:29" ht="15" customHeight="1">
      <c r="A64" s="33"/>
      <c r="B64" s="17"/>
      <c r="C64" s="34"/>
      <c r="D64" s="17"/>
      <c r="E64" s="18"/>
      <c r="F64" s="17"/>
      <c r="G64" s="17">
        <f t="shared" si="2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43"/>
      <c r="U64" s="17"/>
      <c r="V64" s="17"/>
      <c r="W64" s="17"/>
      <c r="X64" s="17"/>
      <c r="Y64" s="17"/>
      <c r="Z64" s="17"/>
      <c r="AA64" s="17"/>
      <c r="AB64" s="17"/>
      <c r="AC64" s="30"/>
    </row>
    <row r="65" spans="1:29" ht="15" customHeight="1">
      <c r="A65" s="33"/>
      <c r="B65" s="17"/>
      <c r="C65" s="34"/>
      <c r="D65" s="17"/>
      <c r="E65" s="18"/>
      <c r="F65" s="17"/>
      <c r="G65" s="17">
        <f t="shared" si="2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43"/>
      <c r="U65" s="17"/>
      <c r="V65" s="17"/>
      <c r="W65" s="17"/>
      <c r="X65" s="17"/>
      <c r="Y65" s="17"/>
      <c r="Z65" s="17"/>
      <c r="AA65" s="17"/>
      <c r="AB65" s="17"/>
      <c r="AC65" s="30"/>
    </row>
    <row r="66" spans="1:29" ht="15" customHeight="1">
      <c r="A66" s="33"/>
      <c r="B66" s="17"/>
      <c r="C66" s="34"/>
      <c r="D66" s="17"/>
      <c r="E66" s="18"/>
      <c r="F66" s="17"/>
      <c r="G66" s="17">
        <f t="shared" si="2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43"/>
      <c r="U66" s="17"/>
      <c r="V66" s="17"/>
      <c r="W66" s="17"/>
      <c r="X66" s="17"/>
      <c r="Y66" s="17"/>
      <c r="Z66" s="17"/>
      <c r="AA66" s="17"/>
      <c r="AB66" s="17"/>
      <c r="AC66" s="30"/>
    </row>
    <row r="67" spans="1:29" ht="15" customHeight="1">
      <c r="A67" s="33"/>
      <c r="B67" s="17"/>
      <c r="C67" s="34"/>
      <c r="D67" s="17"/>
      <c r="E67" s="18"/>
      <c r="F67" s="17"/>
      <c r="G67" s="17">
        <f t="shared" si="2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43"/>
      <c r="U67" s="17"/>
      <c r="V67" s="17"/>
      <c r="W67" s="17"/>
      <c r="X67" s="17"/>
      <c r="Y67" s="17"/>
      <c r="Z67" s="17"/>
      <c r="AA67" s="17"/>
      <c r="AB67" s="17"/>
      <c r="AC67" s="30"/>
    </row>
    <row r="68" spans="1:29" ht="15" customHeight="1">
      <c r="A68" s="33"/>
      <c r="B68" s="17"/>
      <c r="C68" s="34"/>
      <c r="D68" s="17"/>
      <c r="E68" s="18"/>
      <c r="F68" s="17"/>
      <c r="G68" s="17">
        <f t="shared" si="2"/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43"/>
      <c r="U68" s="17"/>
      <c r="V68" s="17"/>
      <c r="W68" s="17"/>
      <c r="X68" s="17"/>
      <c r="Y68" s="17"/>
      <c r="Z68" s="17"/>
      <c r="AA68" s="17"/>
      <c r="AB68" s="17"/>
      <c r="AC68" s="30"/>
    </row>
    <row r="69" spans="1:29" ht="15" customHeight="1">
      <c r="A69" s="33"/>
      <c r="B69" s="17"/>
      <c r="C69" s="34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43"/>
      <c r="U69" s="17"/>
      <c r="V69" s="17"/>
      <c r="W69" s="17"/>
      <c r="X69" s="17"/>
      <c r="Y69" s="17"/>
      <c r="Z69" s="17"/>
      <c r="AA69" s="17"/>
      <c r="AB69" s="17"/>
      <c r="AC69" s="30"/>
    </row>
    <row r="70" spans="1:29" ht="15" customHeight="1">
      <c r="A70" s="33"/>
      <c r="B70" s="17"/>
      <c r="C70" s="34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43"/>
      <c r="U70" s="17"/>
      <c r="V70" s="17"/>
      <c r="W70" s="17"/>
      <c r="X70" s="17"/>
      <c r="Y70" s="17"/>
      <c r="Z70" s="17"/>
      <c r="AA70" s="17"/>
      <c r="AB70" s="17"/>
      <c r="AC70" s="30"/>
    </row>
    <row r="71" spans="1:29" ht="15" customHeight="1">
      <c r="A71" s="33"/>
      <c r="B71" s="17"/>
      <c r="C71" s="34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43"/>
      <c r="U71" s="17"/>
      <c r="V71" s="17"/>
      <c r="W71" s="17"/>
      <c r="X71" s="17"/>
      <c r="Y71" s="17"/>
      <c r="Z71" s="17"/>
      <c r="AA71" s="17"/>
      <c r="AB71" s="17"/>
      <c r="AC71" s="30"/>
    </row>
    <row r="72" spans="1:29" ht="15" customHeight="1">
      <c r="A72" s="33"/>
      <c r="B72" s="17"/>
      <c r="C72" s="34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43"/>
      <c r="U72" s="17"/>
      <c r="V72" s="17"/>
      <c r="W72" s="17"/>
      <c r="X72" s="17"/>
      <c r="Y72" s="17"/>
      <c r="Z72" s="17"/>
      <c r="AA72" s="17"/>
      <c r="AB72" s="17"/>
      <c r="AC72" s="30"/>
    </row>
    <row r="73" spans="1:30" s="14" customFormat="1" ht="4.5" customHeight="1">
      <c r="A73" s="20"/>
      <c r="B73" s="38"/>
      <c r="C73" s="22"/>
      <c r="D73" s="21"/>
      <c r="E73" s="23"/>
      <c r="F73" s="21"/>
      <c r="G73" s="24"/>
      <c r="H73" s="2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57"/>
      <c r="U73" s="24"/>
      <c r="V73" s="24"/>
      <c r="W73" s="24"/>
      <c r="X73" s="24"/>
      <c r="Y73" s="24"/>
      <c r="Z73" s="24"/>
      <c r="AA73" s="24"/>
      <c r="AB73" s="24"/>
      <c r="AC73" s="25"/>
      <c r="AD73" s="13"/>
    </row>
    <row r="74" spans="1:29" s="8" customFormat="1" ht="12.75" customHeight="1">
      <c r="A74" s="10"/>
      <c r="B74" s="39"/>
      <c r="D74" s="7"/>
      <c r="E74" s="9"/>
      <c r="F74" s="7"/>
      <c r="G74" s="7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3"/>
      <c r="U74" s="4"/>
      <c r="V74" s="4"/>
      <c r="W74" s="4"/>
      <c r="X74" s="4"/>
      <c r="Y74" s="4"/>
      <c r="Z74" s="4"/>
      <c r="AA74" s="4"/>
      <c r="AB74" s="4"/>
      <c r="AC74" s="15"/>
    </row>
  </sheetData>
  <sheetProtection password="E42B" sheet="1"/>
  <mergeCells count="22">
    <mergeCell ref="U1:U2"/>
    <mergeCell ref="R1:R2"/>
    <mergeCell ref="O1:O2"/>
    <mergeCell ref="P1:P2"/>
    <mergeCell ref="AB1:AB2"/>
    <mergeCell ref="V1:V2"/>
    <mergeCell ref="X1:X2"/>
    <mergeCell ref="W1:W2"/>
    <mergeCell ref="AA1:AA2"/>
    <mergeCell ref="Q1:Q2"/>
    <mergeCell ref="T1:T2"/>
    <mergeCell ref="S1:S2"/>
    <mergeCell ref="Z1:Z2"/>
    <mergeCell ref="Y1:Y2"/>
    <mergeCell ref="J1:J2"/>
    <mergeCell ref="A2:G2"/>
    <mergeCell ref="A1:G1"/>
    <mergeCell ref="I1:I2"/>
    <mergeCell ref="N1:N2"/>
    <mergeCell ref="L1:L2"/>
    <mergeCell ref="M1:M2"/>
    <mergeCell ref="K1:K2"/>
  </mergeCells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2016-11-30T16:17:09Z</dcterms:modified>
  <cp:category/>
  <cp:version/>
  <cp:contentType/>
  <cp:contentStatus/>
</cp:coreProperties>
</file>